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y\全庁共有\本庁\07_産業労働部\★新型コロナウイルス対策\★★特別応援金\3 公募・申請関係\10 公募要領・様式\"/>
    </mc:Choice>
  </mc:AlternateContent>
  <bookViews>
    <workbookView xWindow="0" yWindow="0" windowWidth="28740" windowHeight="12300" tabRatio="847" activeTab="1"/>
  </bookViews>
  <sheets>
    <sheet name="様式２" sheetId="19" r:id="rId1"/>
    <sheet name="様式２ (記入見本)" sheetId="22" r:id="rId2"/>
  </sheets>
  <definedNames>
    <definedName name="_xlnm.Print_Area" localSheetId="0">様式２!$A$1:$AH$64</definedName>
    <definedName name="_xlnm.Print_Area" localSheetId="1">'様式２ (記入見本)'!$A$1:$AH$64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22" l="1"/>
  <c r="V36" i="22"/>
  <c r="AB32" i="22"/>
  <c r="I20" i="22" l="1"/>
  <c r="H62" i="22" l="1"/>
  <c r="H62" i="19" l="1"/>
  <c r="I20" i="19"/>
  <c r="AB32" i="19" s="1"/>
  <c r="Y54" i="19"/>
  <c r="V36" i="19" l="1"/>
</calcChain>
</file>

<file path=xl/sharedStrings.xml><?xml version="1.0" encoding="utf-8"?>
<sst xmlns="http://schemas.openxmlformats.org/spreadsheetml/2006/main" count="172" uniqueCount="73">
  <si>
    <t>円</t>
    <rPh sb="0" eb="1">
      <t>エン</t>
    </rPh>
    <phoneticPr fontId="2"/>
  </si>
  <si>
    <t>✔</t>
  </si>
  <si>
    <t>＝</t>
    <phoneticPr fontId="2"/>
  </si>
  <si>
    <t>申　請　金　額　等　計　算　書</t>
    <rPh sb="0" eb="1">
      <t>サル</t>
    </rPh>
    <rPh sb="2" eb="3">
      <t>ショウ</t>
    </rPh>
    <rPh sb="4" eb="5">
      <t>カネ</t>
    </rPh>
    <rPh sb="6" eb="7">
      <t>ガク</t>
    </rPh>
    <rPh sb="8" eb="9">
      <t>ナド</t>
    </rPh>
    <rPh sb="10" eb="11">
      <t>ケイ</t>
    </rPh>
    <rPh sb="12" eb="13">
      <t>サン</t>
    </rPh>
    <rPh sb="14" eb="15">
      <t>ショ</t>
    </rPh>
    <phoneticPr fontId="2"/>
  </si>
  <si>
    <t>６</t>
  </si>
  <si>
    <t>４月</t>
    <rPh sb="1" eb="2">
      <t>ガツ</t>
    </rPh>
    <phoneticPr fontId="2"/>
  </si>
  <si>
    <t>５月</t>
    <rPh sb="0" eb="1">
      <t>ガツ</t>
    </rPh>
    <phoneticPr fontId="2"/>
  </si>
  <si>
    <t>６月</t>
    <phoneticPr fontId="2"/>
  </si>
  <si>
    <t>円</t>
    <rPh sb="0" eb="1">
      <t>エン</t>
    </rPh>
    <phoneticPr fontId="2"/>
  </si>
  <si>
    <t>①</t>
    <phoneticPr fontId="2"/>
  </si>
  <si>
    <t>税込額</t>
    <rPh sb="0" eb="2">
      <t>ゼイココ</t>
    </rPh>
    <rPh sb="2" eb="3">
      <t>ガク</t>
    </rPh>
    <phoneticPr fontId="2"/>
  </si>
  <si>
    <t>税抜額</t>
    <rPh sb="0" eb="1">
      <t>ゼイ</t>
    </rPh>
    <rPh sb="1" eb="2">
      <t>ヌ</t>
    </rPh>
    <rPh sb="2" eb="3">
      <t>ガク</t>
    </rPh>
    <phoneticPr fontId="2"/>
  </si>
  <si>
    <t>②</t>
    <phoneticPr fontId="2"/>
  </si>
  <si>
    <t>内訳</t>
    <rPh sb="0" eb="2">
      <t>ウチワケ</t>
    </rPh>
    <phoneticPr fontId="2"/>
  </si>
  <si>
    <t>持続化給付金</t>
    <rPh sb="0" eb="2">
      <t>ジゾク</t>
    </rPh>
    <rPh sb="2" eb="3">
      <t>カ</t>
    </rPh>
    <rPh sb="3" eb="6">
      <t>キュウフキン</t>
    </rPh>
    <phoneticPr fontId="2"/>
  </si>
  <si>
    <t>新型コロナ協力金</t>
    <rPh sb="0" eb="2">
      <t>シンガタ</t>
    </rPh>
    <rPh sb="5" eb="8">
      <t>キョウリョクキン</t>
    </rPh>
    <phoneticPr fontId="2"/>
  </si>
  <si>
    <t>雇用調整助成金</t>
    <rPh sb="0" eb="2">
      <t>コヨウ</t>
    </rPh>
    <rPh sb="2" eb="4">
      <t>チョウセイ</t>
    </rPh>
    <rPh sb="4" eb="7">
      <t>ジョセイキン</t>
    </rPh>
    <phoneticPr fontId="2"/>
  </si>
  <si>
    <t>③</t>
    <phoneticPr fontId="2"/>
  </si>
  <si>
    <t>開業年の
営業月数</t>
    <rPh sb="0" eb="2">
      <t>カイギョウ</t>
    </rPh>
    <rPh sb="2" eb="3">
      <t>ネン</t>
    </rPh>
    <rPh sb="5" eb="7">
      <t>エイギョウ</t>
    </rPh>
    <rPh sb="7" eb="9">
      <t>ツキスウ</t>
    </rPh>
    <phoneticPr fontId="2"/>
  </si>
  <si>
    <t>開業年の
売上収入</t>
    <rPh sb="0" eb="2">
      <t>カイギョウ</t>
    </rPh>
    <rPh sb="2" eb="3">
      <t>ネン</t>
    </rPh>
    <rPh sb="5" eb="7">
      <t>ウリアゲ</t>
    </rPh>
    <rPh sb="7" eb="9">
      <t>シュウニュウ</t>
    </rPh>
    <phoneticPr fontId="2"/>
  </si>
  <si>
    <t>÷</t>
    <phoneticPr fontId="2"/>
  </si>
  <si>
    <t>＝</t>
    <phoneticPr fontId="2"/>
  </si>
  <si>
    <t>④</t>
    <phoneticPr fontId="2"/>
  </si>
  <si>
    <t>％</t>
    <phoneticPr fontId="2"/>
  </si>
  <si>
    <t>ー</t>
    <phoneticPr fontId="2"/>
  </si>
  <si>
    <t>（</t>
    <phoneticPr fontId="2"/>
  </si>
  <si>
    <t>①</t>
    <phoneticPr fontId="2"/>
  </si>
  <si>
    <t>×</t>
    <phoneticPr fontId="2"/>
  </si>
  <si>
    <t>申請書（様式１）にこの金額を転記</t>
    <rPh sb="0" eb="3">
      <t>シンセイショ</t>
    </rPh>
    <rPh sb="4" eb="6">
      <t>ヨウシキ</t>
    </rPh>
    <rPh sb="11" eb="13">
      <t>キンガク</t>
    </rPh>
    <rPh sb="14" eb="16">
      <t>テンキ</t>
    </rPh>
    <phoneticPr fontId="2"/>
  </si>
  <si>
    <t>２０１９年</t>
    <phoneticPr fontId="2"/>
  </si>
  <si>
    <t>２０２０年</t>
    <rPh sb="2" eb="3">
      <t>ネン</t>
    </rPh>
    <phoneticPr fontId="2"/>
  </si>
  <si>
    <t>４月</t>
    <phoneticPr fontId="2"/>
  </si>
  <si>
    <t>５月</t>
    <phoneticPr fontId="2"/>
  </si>
  <si>
    <t>６月</t>
    <phoneticPr fontId="2"/>
  </si>
  <si>
    <t>ヶ月</t>
    <rPh sb="1" eb="2">
      <t>ゲツ</t>
    </rPh>
    <phoneticPr fontId="2"/>
  </si>
  <si>
    <t>以下に必要事項を記入し計算してください。また、対象とする月を選択してください。</t>
    <rPh sb="0" eb="2">
      <t>イカ</t>
    </rPh>
    <rPh sb="3" eb="5">
      <t>ヒツヨウ</t>
    </rPh>
    <rPh sb="5" eb="7">
      <t>ジコウ</t>
    </rPh>
    <rPh sb="8" eb="10">
      <t>キニュウ</t>
    </rPh>
    <rPh sb="11" eb="13">
      <t>ケイサン</t>
    </rPh>
    <rPh sb="23" eb="25">
      <t>タイショウ</t>
    </rPh>
    <rPh sb="28" eb="29">
      <t>ツキ</t>
    </rPh>
    <rPh sb="30" eb="32">
      <t>センタク</t>
    </rPh>
    <phoneticPr fontId="2"/>
  </si>
  <si>
    <t>基準月収
（平均月収）</t>
    <rPh sb="0" eb="2">
      <t>キジュン</t>
    </rPh>
    <rPh sb="2" eb="4">
      <t>ゲッシュウ</t>
    </rPh>
    <rPh sb="6" eb="8">
      <t>ヘイキン</t>
    </rPh>
    <rPh sb="8" eb="10">
      <t>ゲッシュウ</t>
    </rPh>
    <phoneticPr fontId="2"/>
  </si>
  <si>
    <t>右の式で計算してください。</t>
    <rPh sb="0" eb="1">
      <t>ミギ</t>
    </rPh>
    <rPh sb="2" eb="3">
      <t>シキ</t>
    </rPh>
    <rPh sb="4" eb="6">
      <t>ケイサン</t>
    </rPh>
    <phoneticPr fontId="2"/>
  </si>
  <si>
    <t>）</t>
    <phoneticPr fontId="2"/>
  </si>
  <si>
    <t>％</t>
    <phoneticPr fontId="2"/>
  </si>
  <si>
    <t>⑤</t>
    <phoneticPr fontId="2"/>
  </si>
  <si>
    <t>⑥</t>
    <phoneticPr fontId="2"/>
  </si>
  <si>
    <t>基準月に前年（2020年）４～6月を選択した方は記載が必要です。</t>
    <phoneticPr fontId="2"/>
  </si>
  <si>
    <t>ご注意：50％未満の場合、申請できません。</t>
    <rPh sb="1" eb="3">
      <t>チュウイ</t>
    </rPh>
    <rPh sb="7" eb="9">
      <t>ミマン</t>
    </rPh>
    <rPh sb="10" eb="12">
      <t>バアイ</t>
    </rPh>
    <rPh sb="13" eb="15">
      <t>シンセイ</t>
    </rPh>
    <phoneticPr fontId="2"/>
  </si>
  <si>
    <t>右の式で計算し、確認してください。</t>
    <rPh sb="0" eb="1">
      <t>ミギ</t>
    </rPh>
    <rPh sb="2" eb="3">
      <t>シキ</t>
    </rPh>
    <rPh sb="4" eb="6">
      <t>ケイサン</t>
    </rPh>
    <rPh sb="8" eb="10">
      <t>カクニン</t>
    </rPh>
    <phoneticPr fontId="2"/>
  </si>
  <si>
    <t>１円未満は切り捨て</t>
    <rPh sb="1" eb="2">
      <t>エン</t>
    </rPh>
    <rPh sb="2" eb="4">
      <t>ミマン</t>
    </rPh>
    <rPh sb="5" eb="6">
      <t>キ</t>
    </rPh>
    <rPh sb="7" eb="8">
      <t>ス</t>
    </rPh>
    <phoneticPr fontId="2"/>
  </si>
  <si>
    <t>その他</t>
    <rPh sb="2" eb="3">
      <t>タ</t>
    </rPh>
    <phoneticPr fontId="2"/>
  </si>
  <si>
    <t>（　　　　　　　　　　）</t>
  </si>
  <si>
    <t xml:space="preserve"> ※ 対象とする月の収入は、売上台帳から算出し上欄②に記入してください。</t>
    <rPh sb="3" eb="5">
      <t>タイショウ</t>
    </rPh>
    <rPh sb="8" eb="9">
      <t>ツキ</t>
    </rPh>
    <rPh sb="10" eb="12">
      <t>シュウニュウ</t>
    </rPh>
    <rPh sb="14" eb="16">
      <t>ウリアゲ</t>
    </rPh>
    <rPh sb="16" eb="18">
      <t>ダイチョウ</t>
    </rPh>
    <rPh sb="20" eb="22">
      <t>サンシュツ</t>
    </rPh>
    <rPh sb="23" eb="24">
      <t>ウエ</t>
    </rPh>
    <rPh sb="24" eb="25">
      <t>ラン</t>
    </rPh>
    <rPh sb="27" eb="29">
      <t>キニュウ</t>
    </rPh>
    <phoneticPr fontId="2"/>
  </si>
  <si>
    <t>売上の
減少額</t>
    <rPh sb="0" eb="2">
      <t>ウリアゲ</t>
    </rPh>
    <rPh sb="4" eb="6">
      <t>ゲンショウ</t>
    </rPh>
    <rPh sb="6" eb="7">
      <t>ガク</t>
    </rPh>
    <phoneticPr fontId="2"/>
  </si>
  <si>
    <t>基準月の
合計受給額</t>
    <rPh sb="0" eb="2">
      <t>キジュン</t>
    </rPh>
    <rPh sb="2" eb="3">
      <t>ゲツ</t>
    </rPh>
    <rPh sb="5" eb="7">
      <t>ゴウケイ</t>
    </rPh>
    <rPh sb="7" eb="9">
      <t>ジュキュウ</t>
    </rPh>
    <rPh sb="9" eb="10">
      <t>ガク</t>
    </rPh>
    <phoneticPr fontId="2"/>
  </si>
  <si>
    <t>新型コロナ関連給付金受給額を記入してください。
受給していない場合は「０」を記入してください。</t>
    <rPh sb="0" eb="2">
      <t>シンガタ</t>
    </rPh>
    <rPh sb="5" eb="7">
      <t>カンレン</t>
    </rPh>
    <rPh sb="7" eb="10">
      <t>キュウフキン</t>
    </rPh>
    <rPh sb="10" eb="12">
      <t>ジュキュウ</t>
    </rPh>
    <rPh sb="12" eb="13">
      <t>ガク</t>
    </rPh>
    <rPh sb="14" eb="16">
      <t>キニュウ</t>
    </rPh>
    <rPh sb="24" eb="26">
      <t>ジュキュウ</t>
    </rPh>
    <rPh sb="31" eb="33">
      <t>バアイ</t>
    </rPh>
    <rPh sb="38" eb="40">
      <t>キニュウ</t>
    </rPh>
    <phoneticPr fontId="2"/>
  </si>
  <si>
    <r>
      <t xml:space="preserve">① </t>
    </r>
    <r>
      <rPr>
        <sz val="16"/>
        <color theme="1"/>
        <rFont val="游ゴシック"/>
        <family val="3"/>
        <charset val="128"/>
        <scheme val="minor"/>
      </rPr>
      <t>ー</t>
    </r>
    <r>
      <rPr>
        <b/>
        <sz val="16"/>
        <color theme="1"/>
        <rFont val="游ゴシック"/>
        <family val="3"/>
        <charset val="128"/>
        <scheme val="minor"/>
      </rPr>
      <t xml:space="preserve"> ② ＝</t>
    </r>
    <phoneticPr fontId="2"/>
  </si>
  <si>
    <t xml:space="preserve"> 塗りの個所に記入してください。</t>
    <rPh sb="1" eb="2">
      <t>ヌリ</t>
    </rPh>
    <rPh sb="4" eb="6">
      <t>カショ</t>
    </rPh>
    <rPh sb="7" eb="9">
      <t>キニュウ</t>
    </rPh>
    <phoneticPr fontId="2"/>
  </si>
  <si>
    <t>法人名又は氏名</t>
    <phoneticPr fontId="2"/>
  </si>
  <si>
    <t>株式会社　長野</t>
    <rPh sb="0" eb="2">
      <t>カブシキ</t>
    </rPh>
    <rPh sb="2" eb="4">
      <t>カイシャ</t>
    </rPh>
    <rPh sb="5" eb="7">
      <t>ナガノ</t>
    </rPh>
    <phoneticPr fontId="2"/>
  </si>
  <si>
    <t>2019年1月～2021年3月までに開業した者で希望する方のみご使用ください。</t>
    <rPh sb="4" eb="5">
      <t>ネン</t>
    </rPh>
    <rPh sb="6" eb="7">
      <t>ガツ</t>
    </rPh>
    <rPh sb="12" eb="13">
      <t>ネン</t>
    </rPh>
    <rPh sb="14" eb="15">
      <t>ガツ</t>
    </rPh>
    <rPh sb="18" eb="20">
      <t>カイギョウ</t>
    </rPh>
    <rPh sb="22" eb="23">
      <t>モノ</t>
    </rPh>
    <rPh sb="24" eb="26">
      <t>キボウ</t>
    </rPh>
    <rPh sb="28" eb="29">
      <t>カタ</t>
    </rPh>
    <rPh sb="32" eb="34">
      <t>シヨウ</t>
    </rPh>
    <phoneticPr fontId="2"/>
  </si>
  <si>
    <r>
      <t>２０２</t>
    </r>
    <r>
      <rPr>
        <sz val="12"/>
        <color theme="1"/>
        <rFont val="游ゴシック"/>
        <family val="3"/>
        <charset val="128"/>
        <scheme val="minor"/>
      </rPr>
      <t>１年</t>
    </r>
    <phoneticPr fontId="2"/>
  </si>
  <si>
    <t>本年（2021年）の４～６月で、基準月と同じ月の収入を売上台帳から算出して記入してください。</t>
    <rPh sb="0" eb="2">
      <t>ホンネン</t>
    </rPh>
    <rPh sb="7" eb="8">
      <t>ネン</t>
    </rPh>
    <rPh sb="13" eb="14">
      <t>ガツ</t>
    </rPh>
    <rPh sb="16" eb="18">
      <t>キジュン</t>
    </rPh>
    <rPh sb="18" eb="19">
      <t>ゲツ</t>
    </rPh>
    <rPh sb="20" eb="21">
      <t>オナ</t>
    </rPh>
    <rPh sb="22" eb="23">
      <t>ツキ</t>
    </rPh>
    <rPh sb="24" eb="26">
      <t>シュウニュウ</t>
    </rPh>
    <rPh sb="27" eb="29">
      <t>ウリアゲ</t>
    </rPh>
    <rPh sb="29" eb="31">
      <t>ダイチョウ</t>
    </rPh>
    <rPh sb="33" eb="35">
      <t>サンシュツ</t>
    </rPh>
    <rPh sb="37" eb="39">
      <t>キニュウ</t>
    </rPh>
    <phoneticPr fontId="2"/>
  </si>
  <si>
    <r>
      <t>２０２</t>
    </r>
    <r>
      <rPr>
        <sz val="12"/>
        <color theme="1"/>
        <rFont val="游ゴシック"/>
        <family val="3"/>
        <charset val="128"/>
        <scheme val="minor"/>
      </rPr>
      <t>１年</t>
    </r>
    <phoneticPr fontId="2"/>
  </si>
  <si>
    <t>※2021年に開業した場合の売上収入は開業～3月までが対象</t>
    <rPh sb="5" eb="6">
      <t>ネン</t>
    </rPh>
    <rPh sb="7" eb="9">
      <t>カイギョウ</t>
    </rPh>
    <rPh sb="11" eb="13">
      <t>バアイ</t>
    </rPh>
    <rPh sb="19" eb="21">
      <t>カイギョウ</t>
    </rPh>
    <rPh sb="23" eb="24">
      <t>ガツ</t>
    </rPh>
    <rPh sb="27" eb="29">
      <t>タイショウ</t>
    </rPh>
    <phoneticPr fontId="2"/>
  </si>
  <si>
    <t>・税抜額は「税込額 ÷ 1.10」で計算する方法も可能です。</t>
    <rPh sb="1" eb="2">
      <t>ゼイ</t>
    </rPh>
    <rPh sb="2" eb="3">
      <t>ヌ</t>
    </rPh>
    <rPh sb="3" eb="4">
      <t>ガク</t>
    </rPh>
    <rPh sb="6" eb="8">
      <t>ゼイコ</t>
    </rPh>
    <rPh sb="8" eb="9">
      <t>ガク</t>
    </rPh>
    <rPh sb="18" eb="20">
      <t>ケイサン</t>
    </rPh>
    <rPh sb="22" eb="24">
      <t>ホウホウ</t>
    </rPh>
    <rPh sb="25" eb="27">
      <t>カノウ</t>
    </rPh>
    <phoneticPr fontId="2"/>
  </si>
  <si>
    <t>・税込額で申告した場合は、税抜額も算出し記入してください。
・税抜額は「税込額 ÷ 1.10」で計算する方法も可能です。
・白色申告等で月収の記載が無い場合は、売上台帳から算出
　して記入してください。</t>
    <rPh sb="3" eb="4">
      <t>ガク</t>
    </rPh>
    <rPh sb="92" eb="94">
      <t>キニュウ</t>
    </rPh>
    <phoneticPr fontId="2"/>
  </si>
  <si>
    <t>　　③の金額から千円未満を切り捨てた額と上限額（法人20万円、個人10万円）のどちらか低い額を
　　記入してください。</t>
    <phoneticPr fontId="2"/>
  </si>
  <si>
    <t>小数点以下切り捨て</t>
    <rPh sb="0" eb="3">
      <t>ショウスウテン</t>
    </rPh>
    <rPh sb="3" eb="5">
      <t>イカ</t>
    </rPh>
    <rPh sb="5" eb="6">
      <t>キ</t>
    </rPh>
    <rPh sb="7" eb="8">
      <t>ス</t>
    </rPh>
    <phoneticPr fontId="2"/>
  </si>
  <si>
    <t>対象と
する月</t>
    <rPh sb="0" eb="2">
      <t>タイショウ</t>
    </rPh>
    <rPh sb="6" eb="7">
      <t>ツキ</t>
    </rPh>
    <phoneticPr fontId="2"/>
  </si>
  <si>
    <t>以下から比較の基となる月（基準月）を選択（✔）してください。
なお、2019年以降に開業した者（新規開業者）は、下のＡ欄の記載で代えることができます。</t>
    <rPh sb="0" eb="2">
      <t>イカ</t>
    </rPh>
    <rPh sb="4" eb="6">
      <t>ヒカク</t>
    </rPh>
    <rPh sb="7" eb="8">
      <t>モト</t>
    </rPh>
    <rPh sb="11" eb="12">
      <t>ツキ</t>
    </rPh>
    <rPh sb="13" eb="15">
      <t>キジュン</t>
    </rPh>
    <rPh sb="15" eb="16">
      <t>ゲツ</t>
    </rPh>
    <rPh sb="18" eb="20">
      <t>センタク</t>
    </rPh>
    <rPh sb="64" eb="65">
      <t>カワ</t>
    </rPh>
    <phoneticPr fontId="2"/>
  </si>
  <si>
    <t>・原則として新型コロナの影響がない前々年（2019年）を選択して
　ください。
・前年（2020年）を選択する場合は、下のＢ欄で、新型コロナ関連の
　給付金等の受給額を算出してください。</t>
    <rPh sb="78" eb="79">
      <t>トウ</t>
    </rPh>
    <phoneticPr fontId="2"/>
  </si>
  <si>
    <r>
      <t>ご注意：本欄が「０円」の場合は、本年４月以降で売上収入がある月の売上台帳の提出が必要です。
　　　　</t>
    </r>
    <r>
      <rPr>
        <sz val="9"/>
        <color theme="1"/>
        <rFont val="游ゴシック"/>
        <family val="3"/>
        <charset val="128"/>
        <scheme val="minor"/>
      </rPr>
      <t xml:space="preserve">新型コロナ関連給付金等を受給している場合は、受給金額を除いた額を記入してください。
</t>
    </r>
    <rPh sb="1" eb="3">
      <t>チュウイ</t>
    </rPh>
    <rPh sb="4" eb="6">
      <t>ホンラン</t>
    </rPh>
    <rPh sb="9" eb="10">
      <t>エン</t>
    </rPh>
    <rPh sb="12" eb="14">
      <t>バアイ</t>
    </rPh>
    <rPh sb="16" eb="18">
      <t>ホンネン</t>
    </rPh>
    <rPh sb="19" eb="20">
      <t>ガツ</t>
    </rPh>
    <rPh sb="20" eb="22">
      <t>イコウ</t>
    </rPh>
    <rPh sb="23" eb="25">
      <t>ウリアゲ</t>
    </rPh>
    <rPh sb="25" eb="27">
      <t>シュウニュウ</t>
    </rPh>
    <rPh sb="30" eb="31">
      <t>ツキ</t>
    </rPh>
    <rPh sb="32" eb="34">
      <t>ウリアゲ</t>
    </rPh>
    <rPh sb="34" eb="36">
      <t>ダイチョウ</t>
    </rPh>
    <rPh sb="37" eb="39">
      <t>テイシュツ</t>
    </rPh>
    <rPh sb="40" eb="42">
      <t>ヒツヨウ</t>
    </rPh>
    <rPh sb="50" eb="52">
      <t>シンガタ</t>
    </rPh>
    <rPh sb="55" eb="57">
      <t>カンレン</t>
    </rPh>
    <rPh sb="57" eb="60">
      <t>キュウフキン</t>
    </rPh>
    <rPh sb="60" eb="61">
      <t>トウ</t>
    </rPh>
    <rPh sb="62" eb="64">
      <t>ジュキュウ</t>
    </rPh>
    <rPh sb="68" eb="70">
      <t>バアイ</t>
    </rPh>
    <rPh sb="72" eb="75">
      <t>ジュキュウキン</t>
    </rPh>
    <rPh sb="75" eb="76">
      <t>ガク</t>
    </rPh>
    <rPh sb="77" eb="78">
      <t>ノゾ</t>
    </rPh>
    <rPh sb="80" eb="81">
      <t>ガク</t>
    </rPh>
    <rPh sb="82" eb="84">
      <t>キニュウ</t>
    </rPh>
    <phoneticPr fontId="2"/>
  </si>
  <si>
    <t>,０００</t>
    <phoneticPr fontId="2"/>
  </si>
  <si>
    <t>以下から比較の基となる月（基準月）を選択（✔）してください。
なお、2019年以降に開業した者（新規開業者）は、下のＡ欄の記載で代えることができます。</t>
    <rPh sb="0" eb="2">
      <t>イカ</t>
    </rPh>
    <rPh sb="4" eb="6">
      <t>ヒカク</t>
    </rPh>
    <rPh sb="7" eb="8">
      <t>モト</t>
    </rPh>
    <rPh sb="11" eb="12">
      <t>ツキ</t>
    </rPh>
    <rPh sb="13" eb="15">
      <t>キジュン</t>
    </rPh>
    <rPh sb="15" eb="16">
      <t>ゲツ</t>
    </rPh>
    <rPh sb="18" eb="20">
      <t>センタク</t>
    </rPh>
    <rPh sb="64" eb="65">
      <t>カ</t>
    </rPh>
    <phoneticPr fontId="2"/>
  </si>
  <si>
    <r>
      <t>・</t>
    </r>
    <r>
      <rPr>
        <sz val="10"/>
        <color theme="1"/>
        <rFont val="ＭＳ ゴシック"/>
        <family val="3"/>
        <charset val="128"/>
      </rPr>
      <t>原則</t>
    </r>
    <r>
      <rPr>
        <sz val="10"/>
        <color theme="1"/>
        <rFont val="ＭＳ 明朝"/>
        <family val="1"/>
        <charset val="128"/>
      </rPr>
      <t>として新型コロナの影響がない</t>
    </r>
    <r>
      <rPr>
        <sz val="10"/>
        <color theme="1"/>
        <rFont val="ＭＳ ゴシック"/>
        <family val="3"/>
        <charset val="128"/>
      </rPr>
      <t>前々年(2019年)を選択</t>
    </r>
    <r>
      <rPr>
        <sz val="10"/>
        <color theme="1"/>
        <rFont val="ＭＳ 明朝"/>
        <family val="1"/>
        <charset val="128"/>
      </rPr>
      <t>して
　ください。
・</t>
    </r>
    <r>
      <rPr>
        <sz val="10"/>
        <color theme="1"/>
        <rFont val="ＭＳ ゴシック"/>
        <family val="3"/>
        <charset val="128"/>
      </rPr>
      <t>前年（2020年）を選択する場合</t>
    </r>
    <r>
      <rPr>
        <sz val="10"/>
        <color theme="1"/>
        <rFont val="ＭＳ 明朝"/>
        <family val="1"/>
        <charset val="128"/>
      </rPr>
      <t>は、下のＢ欄で、</t>
    </r>
    <r>
      <rPr>
        <sz val="10"/>
        <color theme="1"/>
        <rFont val="ＭＳ ゴシック"/>
        <family val="3"/>
        <charset val="128"/>
      </rPr>
      <t>新型コロナ関連
　の給付金等の受給額を算出</t>
    </r>
    <r>
      <rPr>
        <sz val="10"/>
        <color theme="1"/>
        <rFont val="ＭＳ 明朝"/>
        <family val="1"/>
        <charset val="128"/>
      </rPr>
      <t>してください。</t>
    </r>
    <rPh sb="1" eb="3">
      <t>ゲンソク</t>
    </rPh>
    <rPh sb="6" eb="8">
      <t>シンガタ</t>
    </rPh>
    <rPh sb="12" eb="14">
      <t>エイキョウ</t>
    </rPh>
    <rPh sb="17" eb="19">
      <t>ゼンゼン</t>
    </rPh>
    <rPh sb="19" eb="20">
      <t>ネン</t>
    </rPh>
    <rPh sb="25" eb="26">
      <t>ネン</t>
    </rPh>
    <rPh sb="28" eb="30">
      <t>センタク</t>
    </rPh>
    <rPh sb="65" eb="67">
      <t>シンガタ</t>
    </rPh>
    <rPh sb="77" eb="78">
      <t>キン</t>
    </rPh>
    <rPh sb="78" eb="79">
      <t>トウ</t>
    </rPh>
    <rPh sb="80" eb="82">
      <t>ジュキュウ</t>
    </rPh>
    <phoneticPr fontId="2"/>
  </si>
  <si>
    <t>確定申告書類に記載された基準月の収入から転記（無い場合は売上台帳から算出し記入）してください。
基準月に2020年を選んだ場合は、下のＢ欄⑥の「基準月の合計受給額」を必ず除いて記入してください。</t>
    <rPh sb="0" eb="2">
      <t>カクテイ</t>
    </rPh>
    <rPh sb="2" eb="4">
      <t>シンコク</t>
    </rPh>
    <rPh sb="4" eb="6">
      <t>ショルイ</t>
    </rPh>
    <rPh sb="7" eb="9">
      <t>キサイ</t>
    </rPh>
    <rPh sb="12" eb="14">
      <t>キジュン</t>
    </rPh>
    <rPh sb="14" eb="15">
      <t>ヅキ</t>
    </rPh>
    <rPh sb="16" eb="18">
      <t>シュウニュウ</t>
    </rPh>
    <rPh sb="20" eb="22">
      <t>テンキ</t>
    </rPh>
    <rPh sb="23" eb="24">
      <t>ナ</t>
    </rPh>
    <rPh sb="25" eb="27">
      <t>バアイ</t>
    </rPh>
    <rPh sb="28" eb="30">
      <t>ウリアゲ</t>
    </rPh>
    <rPh sb="30" eb="32">
      <t>ダイチョウ</t>
    </rPh>
    <rPh sb="34" eb="36">
      <t>サンシュツ</t>
    </rPh>
    <rPh sb="37" eb="39">
      <t>キニュウ</t>
    </rPh>
    <rPh sb="72" eb="74">
      <t>キジュン</t>
    </rPh>
    <rPh sb="74" eb="75">
      <t>ゲツ</t>
    </rPh>
    <rPh sb="76" eb="78">
      <t>ゴウケイ</t>
    </rPh>
    <rPh sb="78" eb="80">
      <t>ジュキュウ</t>
    </rPh>
    <rPh sb="80" eb="81">
      <t>ガク</t>
    </rPh>
    <rPh sb="88" eb="9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</si>
</sst>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sz val="10"/>
      <color theme="1"/>
      <name val="ＭＳ 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b/>
      <i/>
      <sz val="16"/>
      <color rgb="FFFF0000"/>
      <name val="HGP教科書体"/>
      <family val="1"/>
      <charset val="128"/>
    </font>
    <font>
      <b/>
      <sz val="16"/>
      <color rgb="FFFF0000"/>
      <name val="游ゴシック"/>
      <family val="2"/>
      <charset val="128"/>
      <scheme val="minor"/>
    </font>
    <font>
      <b/>
      <i/>
      <sz val="20"/>
      <color rgb="FFFF0000"/>
      <name val="HGP教科書体"/>
      <family val="1"/>
      <charset val="128"/>
    </font>
    <font>
      <b/>
      <i/>
      <sz val="14"/>
      <color rgb="FFFF0000"/>
      <name val="HGP教科書体"/>
      <family val="1"/>
      <charset val="128"/>
    </font>
    <font>
      <sz val="16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vertical="center" shrinkToFit="1"/>
    </xf>
    <xf numFmtId="0" fontId="0" fillId="0" borderId="6" xfId="0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quotePrefix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vertical="center" shrinkToFit="1"/>
    </xf>
    <xf numFmtId="0" fontId="20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21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left" vertical="center"/>
    </xf>
    <xf numFmtId="0" fontId="20" fillId="0" borderId="17" xfId="0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vertical="center" shrinkToFit="1"/>
    </xf>
    <xf numFmtId="0" fontId="21" fillId="0" borderId="17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vertical="center" shrinkToFit="1"/>
    </xf>
    <xf numFmtId="0" fontId="0" fillId="0" borderId="18" xfId="0" applyFill="1" applyBorder="1" applyAlignment="1" applyProtection="1">
      <alignment vertical="center" shrinkToFit="1"/>
    </xf>
    <xf numFmtId="0" fontId="0" fillId="0" borderId="19" xfId="0" applyFill="1" applyBorder="1" applyAlignment="1" applyProtection="1">
      <alignment vertical="center" shrinkToFit="1"/>
    </xf>
    <xf numFmtId="0" fontId="0" fillId="0" borderId="19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 shrinkToFit="1"/>
    </xf>
    <xf numFmtId="0" fontId="0" fillId="0" borderId="21" xfId="0" applyFill="1" applyBorder="1" applyAlignment="1" applyProtection="1">
      <alignment vertical="center" shrinkToFit="1"/>
    </xf>
    <xf numFmtId="0" fontId="0" fillId="0" borderId="20" xfId="0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4" fillId="0" borderId="6" xfId="0" applyFont="1" applyFill="1" applyBorder="1" applyAlignment="1" applyProtection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 shrinkToFit="1"/>
    </xf>
    <xf numFmtId="0" fontId="16" fillId="0" borderId="8" xfId="0" applyFont="1" applyFill="1" applyBorder="1" applyAlignment="1" applyProtection="1">
      <alignment vertical="center" shrinkToFit="1"/>
    </xf>
    <xf numFmtId="0" fontId="4" fillId="0" borderId="8" xfId="0" quotePrefix="1" applyFont="1" applyFill="1" applyBorder="1" applyAlignment="1" applyProtection="1">
      <alignment vertical="center"/>
    </xf>
    <xf numFmtId="0" fontId="21" fillId="0" borderId="8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 shrinkToFit="1"/>
    </xf>
    <xf numFmtId="0" fontId="0" fillId="0" borderId="10" xfId="0" applyBorder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 shrinkToFit="1"/>
    </xf>
    <xf numFmtId="0" fontId="4" fillId="0" borderId="1" xfId="0" quotePrefix="1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 shrinkToFit="1"/>
    </xf>
    <xf numFmtId="0" fontId="19" fillId="0" borderId="6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6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vertical="center" shrinkToFit="1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right" vertical="top" shrinkToFit="1"/>
    </xf>
    <xf numFmtId="0" fontId="9" fillId="0" borderId="1" xfId="0" applyFont="1" applyFill="1" applyBorder="1" applyAlignment="1" applyProtection="1">
      <alignment horizontal="right" vertical="top" shrinkToFit="1"/>
    </xf>
    <xf numFmtId="0" fontId="21" fillId="0" borderId="1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 shrinkToFit="1"/>
    </xf>
    <xf numFmtId="0" fontId="16" fillId="0" borderId="13" xfId="0" applyFont="1" applyFill="1" applyBorder="1" applyAlignment="1" applyProtection="1">
      <alignment vertical="center" shrinkToFit="1"/>
    </xf>
    <xf numFmtId="0" fontId="21" fillId="0" borderId="6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5" xfId="0" applyFill="1" applyBorder="1" applyAlignment="1" applyProtection="1">
      <alignment vertical="center" shrinkToFit="1"/>
    </xf>
    <xf numFmtId="0" fontId="22" fillId="0" borderId="5" xfId="0" applyFont="1" applyFill="1" applyBorder="1" applyAlignment="1" applyProtection="1">
      <alignment vertical="center" wrapText="1" shrinkToFit="1"/>
    </xf>
    <xf numFmtId="0" fontId="22" fillId="0" borderId="1" xfId="0" applyFont="1" applyFill="1" applyBorder="1" applyAlignment="1" applyProtection="1">
      <alignment vertical="center" shrinkToFit="1"/>
    </xf>
    <xf numFmtId="0" fontId="22" fillId="0" borderId="6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22" fillId="0" borderId="1" xfId="0" applyFont="1" applyFill="1" applyBorder="1" applyAlignment="1" applyProtection="1">
      <alignment vertical="center" wrapText="1" shrinkToFit="1"/>
    </xf>
    <xf numFmtId="0" fontId="22" fillId="0" borderId="6" xfId="0" applyFont="1" applyFill="1" applyBorder="1" applyAlignment="1" applyProtection="1">
      <alignment vertical="center" wrapText="1" shrinkToFit="1"/>
    </xf>
    <xf numFmtId="0" fontId="22" fillId="0" borderId="0" xfId="0" applyFont="1" applyFill="1" applyBorder="1" applyAlignment="1" applyProtection="1">
      <alignment vertical="center" wrapText="1" shrinkToFit="1"/>
    </xf>
    <xf numFmtId="0" fontId="22" fillId="0" borderId="0" xfId="0" applyFont="1" applyFill="1" applyAlignment="1" applyProtection="1">
      <alignment vertical="center" shrinkToFit="1"/>
    </xf>
    <xf numFmtId="0" fontId="23" fillId="0" borderId="1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/>
    </xf>
    <xf numFmtId="0" fontId="20" fillId="0" borderId="22" xfId="0" applyFont="1" applyFill="1" applyBorder="1" applyAlignment="1" applyProtection="1">
      <alignment horizontal="left" vertical="center" wrapText="1"/>
    </xf>
    <xf numFmtId="0" fontId="0" fillId="0" borderId="22" xfId="0" applyFill="1" applyBorder="1" applyAlignment="1" applyProtection="1">
      <alignment vertical="center" shrinkToFit="1"/>
    </xf>
    <xf numFmtId="0" fontId="4" fillId="0" borderId="22" xfId="0" applyFont="1" applyFill="1" applyBorder="1" applyAlignment="1" applyProtection="1">
      <alignment vertical="center" shrinkToFit="1"/>
    </xf>
    <xf numFmtId="0" fontId="21" fillId="0" borderId="22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vertical="center" shrinkToFit="1"/>
    </xf>
    <xf numFmtId="0" fontId="4" fillId="0" borderId="8" xfId="0" applyFont="1" applyFill="1" applyBorder="1" applyAlignment="1" applyProtection="1">
      <alignment vertical="center" shrinkToFit="1"/>
    </xf>
    <xf numFmtId="0" fontId="19" fillId="0" borderId="8" xfId="0" applyFont="1" applyFill="1" applyBorder="1" applyAlignment="1" applyProtection="1">
      <alignment vertical="center" shrinkToFit="1"/>
    </xf>
    <xf numFmtId="0" fontId="20" fillId="0" borderId="8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vertical="top" shrinkToFit="1"/>
    </xf>
    <xf numFmtId="0" fontId="6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/>
    <xf numFmtId="0" fontId="4" fillId="0" borderId="2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left" vertical="center"/>
    </xf>
    <xf numFmtId="0" fontId="20" fillId="0" borderId="19" xfId="0" applyFont="1" applyFill="1" applyBorder="1" applyAlignment="1" applyProtection="1">
      <alignment vertical="top" shrinkToFit="1"/>
    </xf>
    <xf numFmtId="0" fontId="4" fillId="0" borderId="1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vertical="center" shrinkToFit="1"/>
    </xf>
    <xf numFmtId="0" fontId="16" fillId="3" borderId="16" xfId="0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 shrinkToFit="1"/>
    </xf>
    <xf numFmtId="0" fontId="23" fillId="0" borderId="6" xfId="0" applyFont="1" applyFill="1" applyBorder="1" applyAlignment="1" applyProtection="1">
      <alignment horizontal="center" vertical="center" shrinkToFit="1"/>
    </xf>
    <xf numFmtId="0" fontId="23" fillId="0" borderId="6" xfId="0" applyFont="1" applyFill="1" applyBorder="1" applyAlignment="1" applyProtection="1">
      <alignment vertical="center" shrinkToFit="1"/>
    </xf>
    <xf numFmtId="0" fontId="32" fillId="3" borderId="15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wrapText="1"/>
    </xf>
    <xf numFmtId="0" fontId="32" fillId="3" borderId="16" xfId="0" applyFont="1" applyFill="1" applyBorder="1" applyAlignment="1" applyProtection="1">
      <alignment vertical="center" shrinkToFit="1"/>
    </xf>
    <xf numFmtId="0" fontId="2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left" vertical="top" wrapText="1"/>
    </xf>
    <xf numFmtId="0" fontId="9" fillId="0" borderId="8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center" wrapText="1"/>
    </xf>
    <xf numFmtId="38" fontId="6" fillId="3" borderId="1" xfId="1" applyFont="1" applyFill="1" applyBorder="1" applyAlignment="1" applyProtection="1">
      <alignment horizontal="center"/>
    </xf>
    <xf numFmtId="38" fontId="6" fillId="3" borderId="3" xfId="1" applyFont="1" applyFill="1" applyBorder="1" applyAlignment="1" applyProtection="1">
      <alignment horizontal="center"/>
    </xf>
    <xf numFmtId="38" fontId="6" fillId="3" borderId="8" xfId="1" applyFont="1" applyFill="1" applyBorder="1" applyAlignment="1" applyProtection="1">
      <alignment horizontal="center"/>
    </xf>
    <xf numFmtId="38" fontId="6" fillId="3" borderId="9" xfId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shrinkToFit="1"/>
    </xf>
    <xf numFmtId="0" fontId="26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1" fontId="10" fillId="3" borderId="5" xfId="0" applyNumberFormat="1" applyFont="1" applyFill="1" applyBorder="1" applyAlignment="1" applyProtection="1">
      <alignment horizontal="center" shrinkToFit="1"/>
    </xf>
    <xf numFmtId="1" fontId="10" fillId="3" borderId="1" xfId="0" applyNumberFormat="1" applyFont="1" applyFill="1" applyBorder="1" applyAlignment="1" applyProtection="1">
      <alignment horizontal="center" shrinkToFit="1"/>
    </xf>
    <xf numFmtId="1" fontId="10" fillId="3" borderId="3" xfId="0" applyNumberFormat="1" applyFont="1" applyFill="1" applyBorder="1" applyAlignment="1" applyProtection="1">
      <alignment horizontal="center" shrinkToFit="1"/>
    </xf>
    <xf numFmtId="1" fontId="10" fillId="3" borderId="7" xfId="0" applyNumberFormat="1" applyFont="1" applyFill="1" applyBorder="1" applyAlignment="1" applyProtection="1">
      <alignment horizontal="center" shrinkToFit="1"/>
    </xf>
    <xf numFmtId="1" fontId="10" fillId="3" borderId="8" xfId="0" applyNumberFormat="1" applyFont="1" applyFill="1" applyBorder="1" applyAlignment="1" applyProtection="1">
      <alignment horizontal="center" shrinkToFit="1"/>
    </xf>
    <xf numFmtId="1" fontId="10" fillId="3" borderId="9" xfId="0" applyNumberFormat="1" applyFont="1" applyFill="1" applyBorder="1" applyAlignment="1" applyProtection="1">
      <alignment horizontal="center" shrinkToFit="1"/>
    </xf>
    <xf numFmtId="0" fontId="24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0" fontId="11" fillId="0" borderId="7" xfId="0" applyFont="1" applyFill="1" applyBorder="1" applyAlignment="1" applyProtection="1">
      <alignment horizontal="center" vertical="center" shrinkToFit="1"/>
    </xf>
    <xf numFmtId="38" fontId="27" fillId="3" borderId="5" xfId="1" quotePrefix="1" applyFont="1" applyFill="1" applyBorder="1" applyAlignment="1" applyProtection="1">
      <alignment horizontal="right" shrinkToFit="1"/>
    </xf>
    <xf numFmtId="38" fontId="27" fillId="3" borderId="1" xfId="1" applyFont="1" applyFill="1" applyBorder="1" applyAlignment="1" applyProtection="1">
      <alignment horizontal="right" shrinkToFit="1"/>
    </xf>
    <xf numFmtId="38" fontId="27" fillId="3" borderId="3" xfId="1" applyFont="1" applyFill="1" applyBorder="1" applyAlignment="1" applyProtection="1">
      <alignment horizontal="right" shrinkToFit="1"/>
    </xf>
    <xf numFmtId="38" fontId="27" fillId="3" borderId="7" xfId="1" applyFont="1" applyFill="1" applyBorder="1" applyAlignment="1" applyProtection="1">
      <alignment horizontal="right" shrinkToFit="1"/>
    </xf>
    <xf numFmtId="38" fontId="27" fillId="3" borderId="8" xfId="1" applyFont="1" applyFill="1" applyBorder="1" applyAlignment="1" applyProtection="1">
      <alignment horizontal="right" shrinkToFit="1"/>
    </xf>
    <xf numFmtId="38" fontId="27" fillId="3" borderId="9" xfId="1" applyFont="1" applyFill="1" applyBorder="1" applyAlignment="1" applyProtection="1">
      <alignment horizontal="right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right" vertical="center" shrinkToFit="1"/>
    </xf>
    <xf numFmtId="0" fontId="23" fillId="0" borderId="0" xfId="0" applyFont="1" applyFill="1" applyBorder="1" applyAlignment="1" applyProtection="1">
      <alignment horizontal="left" vertical="center" wrapText="1" shrinkToFit="1"/>
    </xf>
    <xf numFmtId="0" fontId="2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1" fillId="0" borderId="4" xfId="0" applyFont="1" applyFill="1" applyBorder="1" applyAlignment="1" applyProtection="1">
      <alignment horizontal="center" vertical="center" shrinkToFit="1"/>
    </xf>
    <xf numFmtId="0" fontId="0" fillId="0" borderId="8" xfId="0" applyFont="1" applyFill="1" applyBorder="1" applyAlignment="1" applyProtection="1">
      <alignment horizontal="left" vertical="center" shrinkToFit="1"/>
    </xf>
    <xf numFmtId="0" fontId="3" fillId="0" borderId="8" xfId="0" applyFont="1" applyFill="1" applyBorder="1" applyAlignment="1" applyProtection="1">
      <alignment horizontal="left" vertical="center" shrinkToFit="1"/>
    </xf>
    <xf numFmtId="0" fontId="23" fillId="0" borderId="0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 shrinkToFit="1"/>
    </xf>
    <xf numFmtId="0" fontId="11" fillId="0" borderId="13" xfId="0" applyFont="1" applyFill="1" applyBorder="1" applyAlignment="1" applyProtection="1">
      <alignment horizontal="center" vertical="center" shrinkToFit="1"/>
    </xf>
    <xf numFmtId="38" fontId="6" fillId="3" borderId="13" xfId="1" applyNumberFormat="1" applyFont="1" applyFill="1" applyBorder="1" applyAlignment="1" applyProtection="1">
      <alignment horizontal="center"/>
    </xf>
    <xf numFmtId="38" fontId="6" fillId="3" borderId="14" xfId="1" applyNumberFormat="1" applyFont="1" applyFill="1" applyBorder="1" applyAlignment="1" applyProtection="1">
      <alignment horizontal="center"/>
    </xf>
    <xf numFmtId="0" fontId="19" fillId="0" borderId="13" xfId="0" applyFont="1" applyFill="1" applyBorder="1" applyAlignment="1" applyProtection="1">
      <alignment horizontal="center" vertical="top" shrinkToFit="1"/>
    </xf>
    <xf numFmtId="38" fontId="6" fillId="3" borderId="13" xfId="1" applyFont="1" applyFill="1" applyBorder="1" applyAlignment="1" applyProtection="1">
      <alignment horizontal="center"/>
    </xf>
    <xf numFmtId="38" fontId="6" fillId="3" borderId="14" xfId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right" vertical="top" wrapText="1"/>
    </xf>
    <xf numFmtId="0" fontId="6" fillId="3" borderId="0" xfId="0" applyFont="1" applyFill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38" fontId="3" fillId="3" borderId="2" xfId="1" applyFont="1" applyFill="1" applyBorder="1" applyAlignment="1" applyProtection="1">
      <alignment horizontal="right" indent="1"/>
    </xf>
    <xf numFmtId="0" fontId="11" fillId="2" borderId="5" xfId="0" applyFont="1" applyFill="1" applyBorder="1" applyAlignment="1" applyProtection="1">
      <alignment horizontal="center" vertical="center" shrinkToFit="1"/>
    </xf>
    <xf numFmtId="0" fontId="11" fillId="2" borderId="7" xfId="0" applyFont="1" applyFill="1" applyBorder="1" applyAlignment="1" applyProtection="1">
      <alignment horizontal="center" vertical="center" shrinkToFit="1"/>
    </xf>
    <xf numFmtId="0" fontId="10" fillId="3" borderId="1" xfId="0" quotePrefix="1" applyFont="1" applyFill="1" applyBorder="1" applyAlignment="1" applyProtection="1">
      <alignment horizontal="center" vertical="center" shrinkToFit="1"/>
    </xf>
    <xf numFmtId="0" fontId="10" fillId="3" borderId="3" xfId="0" applyFont="1" applyFill="1" applyBorder="1" applyAlignment="1" applyProtection="1">
      <alignment horizontal="center" vertical="center" shrinkToFit="1"/>
    </xf>
    <xf numFmtId="0" fontId="10" fillId="3" borderId="8" xfId="0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center" vertical="top" shrinkToFit="1"/>
    </xf>
    <xf numFmtId="0" fontId="13" fillId="0" borderId="0" xfId="0" applyFont="1" applyFill="1" applyBorder="1" applyAlignment="1" applyProtection="1">
      <alignment horizontal="right" vertical="center" wrapText="1"/>
    </xf>
    <xf numFmtId="0" fontId="0" fillId="0" borderId="20" xfId="0" applyFont="1" applyFill="1" applyBorder="1" applyAlignment="1" applyProtection="1">
      <alignment horizontal="left" vertical="center" shrinkToFit="1"/>
    </xf>
    <xf numFmtId="0" fontId="3" fillId="0" borderId="20" xfId="0" applyFont="1" applyFill="1" applyBorder="1" applyAlignment="1" applyProtection="1">
      <alignment horizontal="left" vertical="center" shrinkToFit="1"/>
    </xf>
    <xf numFmtId="38" fontId="6" fillId="3" borderId="1" xfId="0" applyNumberFormat="1" applyFont="1" applyFill="1" applyBorder="1" applyAlignment="1" applyProtection="1">
      <alignment horizontal="center"/>
    </xf>
    <xf numFmtId="38" fontId="6" fillId="3" borderId="3" xfId="0" applyNumberFormat="1" applyFont="1" applyFill="1" applyBorder="1" applyAlignment="1" applyProtection="1">
      <alignment horizontal="center"/>
    </xf>
    <xf numFmtId="38" fontId="6" fillId="3" borderId="8" xfId="0" applyNumberFormat="1" applyFont="1" applyFill="1" applyBorder="1" applyAlignment="1" applyProtection="1">
      <alignment horizontal="center"/>
    </xf>
    <xf numFmtId="38" fontId="6" fillId="3" borderId="9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13" fillId="0" borderId="0" xfId="0" applyFont="1" applyFill="1" applyBorder="1" applyAlignment="1" applyProtection="1">
      <alignment horizontal="left" vertical="center" wrapText="1"/>
    </xf>
    <xf numFmtId="0" fontId="0" fillId="3" borderId="11" xfId="0" applyFill="1" applyBorder="1" applyAlignment="1" applyProtection="1">
      <alignment horizontal="center" vertical="center" shrinkToFit="1"/>
    </xf>
    <xf numFmtId="0" fontId="4" fillId="0" borderId="0" xfId="0" quotePrefix="1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0" fontId="5" fillId="0" borderId="10" xfId="0" quotePrefix="1" applyFont="1" applyFill="1" applyBorder="1" applyAlignment="1" applyProtection="1">
      <alignment horizontal="center" vertical="center"/>
    </xf>
    <xf numFmtId="38" fontId="31" fillId="3" borderId="2" xfId="1" applyFont="1" applyFill="1" applyBorder="1" applyAlignment="1" applyProtection="1">
      <alignment horizontal="right" indent="1"/>
    </xf>
    <xf numFmtId="38" fontId="30" fillId="3" borderId="1" xfId="0" applyNumberFormat="1" applyFont="1" applyFill="1" applyBorder="1" applyAlignment="1" applyProtection="1">
      <alignment horizontal="center"/>
    </xf>
    <xf numFmtId="38" fontId="30" fillId="3" borderId="3" xfId="0" applyNumberFormat="1" applyFont="1" applyFill="1" applyBorder="1" applyAlignment="1" applyProtection="1">
      <alignment horizontal="center"/>
    </xf>
    <xf numFmtId="38" fontId="30" fillId="3" borderId="8" xfId="0" applyNumberFormat="1" applyFont="1" applyFill="1" applyBorder="1" applyAlignment="1" applyProtection="1">
      <alignment horizontal="center"/>
    </xf>
    <xf numFmtId="38" fontId="30" fillId="3" borderId="9" xfId="0" applyNumberFormat="1" applyFont="1" applyFill="1" applyBorder="1" applyAlignment="1" applyProtection="1">
      <alignment horizontal="center"/>
    </xf>
    <xf numFmtId="38" fontId="30" fillId="3" borderId="1" xfId="1" applyFont="1" applyFill="1" applyBorder="1" applyAlignment="1" applyProtection="1">
      <alignment horizontal="center"/>
    </xf>
    <xf numFmtId="38" fontId="30" fillId="3" borderId="3" xfId="1" applyFont="1" applyFill="1" applyBorder="1" applyAlignment="1" applyProtection="1">
      <alignment horizontal="center"/>
    </xf>
    <xf numFmtId="38" fontId="30" fillId="3" borderId="8" xfId="1" applyFont="1" applyFill="1" applyBorder="1" applyAlignment="1" applyProtection="1">
      <alignment horizontal="center"/>
    </xf>
    <xf numFmtId="38" fontId="30" fillId="3" borderId="9" xfId="1" applyFont="1" applyFill="1" applyBorder="1" applyAlignment="1" applyProtection="1">
      <alignment horizontal="center"/>
    </xf>
    <xf numFmtId="0" fontId="30" fillId="3" borderId="1" xfId="0" quotePrefix="1" applyFont="1" applyFill="1" applyBorder="1" applyAlignment="1" applyProtection="1">
      <alignment horizontal="center" vertical="center" shrinkToFit="1"/>
    </xf>
    <xf numFmtId="0" fontId="30" fillId="3" borderId="3" xfId="0" applyFont="1" applyFill="1" applyBorder="1" applyAlignment="1" applyProtection="1">
      <alignment horizontal="center" vertical="center" shrinkToFit="1"/>
    </xf>
    <xf numFmtId="0" fontId="30" fillId="3" borderId="8" xfId="0" applyFont="1" applyFill="1" applyBorder="1" applyAlignment="1" applyProtection="1">
      <alignment horizontal="center" vertical="center" shrinkToFit="1"/>
    </xf>
    <xf numFmtId="0" fontId="30" fillId="3" borderId="9" xfId="0" applyFont="1" applyFill="1" applyBorder="1" applyAlignment="1" applyProtection="1">
      <alignment horizontal="center" vertical="center" shrinkToFit="1"/>
    </xf>
    <xf numFmtId="38" fontId="30" fillId="3" borderId="5" xfId="1" applyFont="1" applyFill="1" applyBorder="1" applyAlignment="1" applyProtection="1">
      <alignment horizontal="center" shrinkToFit="1"/>
    </xf>
    <xf numFmtId="38" fontId="30" fillId="3" borderId="1" xfId="1" applyFont="1" applyFill="1" applyBorder="1" applyAlignment="1" applyProtection="1">
      <alignment horizontal="center" shrinkToFit="1"/>
    </xf>
    <xf numFmtId="38" fontId="30" fillId="3" borderId="3" xfId="1" applyFont="1" applyFill="1" applyBorder="1" applyAlignment="1" applyProtection="1">
      <alignment horizontal="center" shrinkToFit="1"/>
    </xf>
    <xf numFmtId="38" fontId="30" fillId="3" borderId="7" xfId="1" applyFont="1" applyFill="1" applyBorder="1" applyAlignment="1" applyProtection="1">
      <alignment horizontal="center" shrinkToFit="1"/>
    </xf>
    <xf numFmtId="38" fontId="30" fillId="3" borderId="8" xfId="1" applyFont="1" applyFill="1" applyBorder="1" applyAlignment="1" applyProtection="1">
      <alignment horizontal="center" shrinkToFit="1"/>
    </xf>
    <xf numFmtId="38" fontId="30" fillId="3" borderId="9" xfId="1" applyFont="1" applyFill="1" applyBorder="1" applyAlignment="1" applyProtection="1">
      <alignment horizontal="center" shrinkToFit="1"/>
    </xf>
    <xf numFmtId="1" fontId="30" fillId="3" borderId="5" xfId="0" applyNumberFormat="1" applyFont="1" applyFill="1" applyBorder="1" applyAlignment="1" applyProtection="1">
      <alignment horizontal="center" shrinkToFit="1"/>
    </xf>
    <xf numFmtId="1" fontId="30" fillId="3" borderId="1" xfId="0" applyNumberFormat="1" applyFont="1" applyFill="1" applyBorder="1" applyAlignment="1" applyProtection="1">
      <alignment horizontal="center" shrinkToFit="1"/>
    </xf>
    <xf numFmtId="1" fontId="30" fillId="3" borderId="3" xfId="0" applyNumberFormat="1" applyFont="1" applyFill="1" applyBorder="1" applyAlignment="1" applyProtection="1">
      <alignment horizontal="center" shrinkToFit="1"/>
    </xf>
    <xf numFmtId="1" fontId="30" fillId="3" borderId="7" xfId="0" applyNumberFormat="1" applyFont="1" applyFill="1" applyBorder="1" applyAlignment="1" applyProtection="1">
      <alignment horizontal="center" shrinkToFit="1"/>
    </xf>
    <xf numFmtId="1" fontId="30" fillId="3" borderId="8" xfId="0" applyNumberFormat="1" applyFont="1" applyFill="1" applyBorder="1" applyAlignment="1" applyProtection="1">
      <alignment horizontal="center" shrinkToFit="1"/>
    </xf>
    <xf numFmtId="1" fontId="30" fillId="3" borderId="9" xfId="0" applyNumberFormat="1" applyFont="1" applyFill="1" applyBorder="1" applyAlignment="1" applyProtection="1">
      <alignment horizontal="center" shrinkToFit="1"/>
    </xf>
    <xf numFmtId="38" fontId="30" fillId="3" borderId="13" xfId="1" applyNumberFormat="1" applyFont="1" applyFill="1" applyBorder="1" applyAlignment="1" applyProtection="1">
      <alignment horizontal="center"/>
    </xf>
    <xf numFmtId="38" fontId="30" fillId="3" borderId="14" xfId="1" applyNumberFormat="1" applyFont="1" applyFill="1" applyBorder="1" applyAlignment="1" applyProtection="1">
      <alignment horizontal="center"/>
    </xf>
    <xf numFmtId="38" fontId="30" fillId="3" borderId="13" xfId="1" applyFont="1" applyFill="1" applyBorder="1" applyAlignment="1" applyProtection="1">
      <alignment horizontal="center"/>
    </xf>
    <xf numFmtId="38" fontId="30" fillId="3" borderId="14" xfId="1" applyFont="1" applyFill="1" applyBorder="1" applyAlignment="1" applyProtection="1">
      <alignment horizontal="center"/>
    </xf>
    <xf numFmtId="0" fontId="28" fillId="3" borderId="0" xfId="0" applyFont="1" applyFill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0" fontId="29" fillId="3" borderId="2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69B"/>
      <color rgb="FFCCFFCC"/>
      <color rgb="FFCCFFFF"/>
      <color rgb="FFFFCC66"/>
      <color rgb="FFFFF2CC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146050</xdr:colOff>
      <xdr:row>59</xdr:row>
      <xdr:rowOff>57150</xdr:rowOff>
    </xdr:from>
    <xdr:to>
      <xdr:col>16</xdr:col>
      <xdr:colOff>25400</xdr:colOff>
      <xdr:row>62</xdr:row>
      <xdr:rowOff>247650</xdr:rowOff>
    </xdr:to>
    <xdr:sp macro="" textlink="">
      <xdr:nvSpPr>
        <xdr:cNvPr id="2" name="左中かっこ 1"/>
        <xdr:cNvSpPr/>
      </xdr:nvSpPr>
      <xdr:spPr>
        <a:xfrm>
          <a:off x="3740150" y="10420350"/>
          <a:ext cx="133350" cy="952500"/>
        </a:xfrm>
        <a:prstGeom prst="leftBrac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26759</xdr:colOff>
      <xdr:row>17</xdr:row>
      <xdr:rowOff>5953</xdr:rowOff>
    </xdr:from>
    <xdr:to>
      <xdr:col>31</xdr:col>
      <xdr:colOff>69694</xdr:colOff>
      <xdr:row>21</xdr:row>
      <xdr:rowOff>1887</xdr:rowOff>
    </xdr:to>
    <xdr:sp macro="" textlink="">
      <xdr:nvSpPr>
        <xdr:cNvPr id="3" name="左矢印吹き出し 2"/>
        <xdr:cNvSpPr/>
      </xdr:nvSpPr>
      <xdr:spPr>
        <a:xfrm>
          <a:off x="3483637" y="2830929"/>
          <a:ext cx="3983033" cy="869446"/>
        </a:xfrm>
        <a:prstGeom prst="leftArrowCallout">
          <a:avLst>
            <a:gd name="adj1" fmla="val 12550"/>
            <a:gd name="adj2" fmla="val 14388"/>
            <a:gd name="adj3" fmla="val 13788"/>
            <a:gd name="adj4" fmla="val 94513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36283</xdr:colOff>
      <xdr:row>25</xdr:row>
      <xdr:rowOff>3774</xdr:rowOff>
    </xdr:from>
    <xdr:to>
      <xdr:col>31</xdr:col>
      <xdr:colOff>65048</xdr:colOff>
      <xdr:row>26</xdr:row>
      <xdr:rowOff>178593</xdr:rowOff>
    </xdr:to>
    <xdr:sp macro="" textlink="">
      <xdr:nvSpPr>
        <xdr:cNvPr id="4" name="左矢印吹き出し 3"/>
        <xdr:cNvSpPr/>
      </xdr:nvSpPr>
      <xdr:spPr>
        <a:xfrm>
          <a:off x="3493161" y="4287701"/>
          <a:ext cx="3968863" cy="421075"/>
        </a:xfrm>
        <a:prstGeom prst="leftArrowCallout">
          <a:avLst>
            <a:gd name="adj1" fmla="val 24933"/>
            <a:gd name="adj2" fmla="val 26576"/>
            <a:gd name="adj3" fmla="val 25303"/>
            <a:gd name="adj4" fmla="val 94622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237707</xdr:colOff>
      <xdr:row>41</xdr:row>
      <xdr:rowOff>129194</xdr:rowOff>
    </xdr:from>
    <xdr:to>
      <xdr:col>17</xdr:col>
      <xdr:colOff>62383</xdr:colOff>
      <xdr:row>42</xdr:row>
      <xdr:rowOff>119856</xdr:rowOff>
    </xdr:to>
    <xdr:sp macro="" textlink="">
      <xdr:nvSpPr>
        <xdr:cNvPr id="5" name="右矢印 4"/>
        <xdr:cNvSpPr/>
      </xdr:nvSpPr>
      <xdr:spPr>
        <a:xfrm>
          <a:off x="3500020" y="7308663"/>
          <a:ext cx="574769" cy="240693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15875</xdr:colOff>
      <xdr:row>0</xdr:row>
      <xdr:rowOff>52917</xdr:rowOff>
    </xdr:from>
    <xdr:to>
      <xdr:col>4</xdr:col>
      <xdr:colOff>160867</xdr:colOff>
      <xdr:row>1</xdr:row>
      <xdr:rowOff>179917</xdr:rowOff>
    </xdr:to>
    <xdr:sp macro="" textlink="">
      <xdr:nvSpPr>
        <xdr:cNvPr id="6" name="正方形/長方形 5"/>
        <xdr:cNvSpPr/>
      </xdr:nvSpPr>
      <xdr:spPr>
        <a:xfrm>
          <a:off x="21167" y="52917"/>
          <a:ext cx="891117" cy="185208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様式２</a:t>
          </a:r>
        </a:p>
      </xdr:txBody>
    </xdr:sp>
    <xdr:clientData/>
  </xdr:twoCellAnchor>
  <xdr:twoCellAnchor>
    <xdr:from>
      <xdr:col>13</xdr:col>
      <xdr:colOff>45358</xdr:colOff>
      <xdr:row>8</xdr:row>
      <xdr:rowOff>1394</xdr:rowOff>
    </xdr:from>
    <xdr:to>
      <xdr:col>31</xdr:col>
      <xdr:colOff>60402</xdr:colOff>
      <xdr:row>13</xdr:row>
      <xdr:rowOff>0</xdr:rowOff>
    </xdr:to>
    <xdr:sp macro="" textlink="">
      <xdr:nvSpPr>
        <xdr:cNvPr id="7" name="左矢印吹き出し 6"/>
        <xdr:cNvSpPr/>
      </xdr:nvSpPr>
      <xdr:spPr>
        <a:xfrm>
          <a:off x="3009724" y="1302370"/>
          <a:ext cx="4447654" cy="848886"/>
        </a:xfrm>
        <a:prstGeom prst="leftArrowCallout">
          <a:avLst>
            <a:gd name="adj1" fmla="val 12660"/>
            <a:gd name="adj2" fmla="val 15158"/>
            <a:gd name="adj3" fmla="val 13197"/>
            <a:gd name="adj4" fmla="val 95363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35378</xdr:colOff>
      <xdr:row>6</xdr:row>
      <xdr:rowOff>9072</xdr:rowOff>
    </xdr:from>
    <xdr:to>
      <xdr:col>4</xdr:col>
      <xdr:colOff>12699</xdr:colOff>
      <xdr:row>6</xdr:row>
      <xdr:rowOff>385536</xdr:rowOff>
    </xdr:to>
    <xdr:sp macro="" textlink="">
      <xdr:nvSpPr>
        <xdr:cNvPr id="8" name="角丸四角形 7"/>
        <xdr:cNvSpPr/>
      </xdr:nvSpPr>
      <xdr:spPr>
        <a:xfrm>
          <a:off x="73478" y="828222"/>
          <a:ext cx="720271" cy="376464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基準月</a:t>
          </a:r>
        </a:p>
      </xdr:txBody>
    </xdr:sp>
    <xdr:clientData/>
  </xdr:twoCellAnchor>
  <xdr:twoCellAnchor>
    <xdr:from>
      <xdr:col>1</xdr:col>
      <xdr:colOff>39913</xdr:colOff>
      <xdr:row>15</xdr:row>
      <xdr:rowOff>13608</xdr:rowOff>
    </xdr:from>
    <xdr:to>
      <xdr:col>4</xdr:col>
      <xdr:colOff>17234</xdr:colOff>
      <xdr:row>17</xdr:row>
      <xdr:rowOff>45357</xdr:rowOff>
    </xdr:to>
    <xdr:sp macro="" textlink="">
      <xdr:nvSpPr>
        <xdr:cNvPr id="10" name="角丸四角形 9"/>
        <xdr:cNvSpPr/>
      </xdr:nvSpPr>
      <xdr:spPr>
        <a:xfrm>
          <a:off x="78013" y="2413908"/>
          <a:ext cx="720271" cy="565149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基準月</a:t>
          </a:r>
          <a:endParaRPr kumimoji="1" lang="en-US" altLang="ja-JP" sz="1200" b="1"/>
        </a:p>
        <a:p>
          <a:pPr algn="ctr"/>
          <a:r>
            <a:rPr kumimoji="1" lang="ja-JP" altLang="en-US" sz="1200" b="1"/>
            <a:t>の収入</a:t>
          </a:r>
        </a:p>
      </xdr:txBody>
    </xdr:sp>
    <xdr:clientData/>
  </xdr:twoCellAnchor>
  <xdr:twoCellAnchor>
    <xdr:from>
      <xdr:col>1</xdr:col>
      <xdr:colOff>39913</xdr:colOff>
      <xdr:row>23</xdr:row>
      <xdr:rowOff>9072</xdr:rowOff>
    </xdr:from>
    <xdr:to>
      <xdr:col>4</xdr:col>
      <xdr:colOff>17234</xdr:colOff>
      <xdr:row>26</xdr:row>
      <xdr:rowOff>9071</xdr:rowOff>
    </xdr:to>
    <xdr:sp macro="" textlink="">
      <xdr:nvSpPr>
        <xdr:cNvPr id="11" name="角丸四角形 10"/>
        <xdr:cNvSpPr/>
      </xdr:nvSpPr>
      <xdr:spPr>
        <a:xfrm>
          <a:off x="78013" y="4104822"/>
          <a:ext cx="720271" cy="552449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対象月</a:t>
          </a:r>
          <a:endParaRPr kumimoji="1" lang="en-US" altLang="ja-JP" sz="1200" b="1"/>
        </a:p>
        <a:p>
          <a:pPr algn="ctr"/>
          <a:r>
            <a:rPr kumimoji="1" lang="ja-JP" altLang="en-US" sz="1200" b="1"/>
            <a:t>の収入</a:t>
          </a:r>
        </a:p>
      </xdr:txBody>
    </xdr:sp>
    <xdr:clientData/>
  </xdr:twoCellAnchor>
  <xdr:twoCellAnchor>
    <xdr:from>
      <xdr:col>1</xdr:col>
      <xdr:colOff>35377</xdr:colOff>
      <xdr:row>31</xdr:row>
      <xdr:rowOff>4536</xdr:rowOff>
    </xdr:from>
    <xdr:to>
      <xdr:col>4</xdr:col>
      <xdr:colOff>238125</xdr:colOff>
      <xdr:row>32</xdr:row>
      <xdr:rowOff>40821</xdr:rowOff>
    </xdr:to>
    <xdr:sp macro="" textlink="">
      <xdr:nvSpPr>
        <xdr:cNvPr id="12" name="角丸四角形 11"/>
        <xdr:cNvSpPr/>
      </xdr:nvSpPr>
      <xdr:spPr>
        <a:xfrm>
          <a:off x="73477" y="5405211"/>
          <a:ext cx="945698" cy="283935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減少率</a:t>
          </a:r>
        </a:p>
      </xdr:txBody>
    </xdr:sp>
    <xdr:clientData/>
  </xdr:twoCellAnchor>
  <xdr:twoCellAnchor>
    <xdr:from>
      <xdr:col>1</xdr:col>
      <xdr:colOff>44449</xdr:colOff>
      <xdr:row>35</xdr:row>
      <xdr:rowOff>13608</xdr:rowOff>
    </xdr:from>
    <xdr:to>
      <xdr:col>4</xdr:col>
      <xdr:colOff>238125</xdr:colOff>
      <xdr:row>36</xdr:row>
      <xdr:rowOff>49893</xdr:rowOff>
    </xdr:to>
    <xdr:sp macro="" textlink="">
      <xdr:nvSpPr>
        <xdr:cNvPr id="15" name="角丸四角形 14"/>
        <xdr:cNvSpPr/>
      </xdr:nvSpPr>
      <xdr:spPr>
        <a:xfrm>
          <a:off x="82549" y="6128658"/>
          <a:ext cx="936626" cy="283935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減少額</a:t>
          </a:r>
        </a:p>
      </xdr:txBody>
    </xdr:sp>
    <xdr:clientData/>
  </xdr:twoCellAnchor>
  <xdr:twoCellAnchor>
    <xdr:from>
      <xdr:col>1</xdr:col>
      <xdr:colOff>158748</xdr:colOff>
      <xdr:row>45</xdr:row>
      <xdr:rowOff>117930</xdr:rowOff>
    </xdr:from>
    <xdr:to>
      <xdr:col>4</xdr:col>
      <xdr:colOff>18141</xdr:colOff>
      <xdr:row>47</xdr:row>
      <xdr:rowOff>1</xdr:rowOff>
    </xdr:to>
    <xdr:sp macro="" textlink="">
      <xdr:nvSpPr>
        <xdr:cNvPr id="16" name="角丸四角形 15"/>
        <xdr:cNvSpPr/>
      </xdr:nvSpPr>
      <xdr:spPr>
        <a:xfrm>
          <a:off x="195034" y="7633609"/>
          <a:ext cx="621393" cy="263071"/>
        </a:xfrm>
        <a:prstGeom prst="roundRect">
          <a:avLst>
            <a:gd name="adj" fmla="val 0"/>
          </a:avLst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400" b="0">
              <a:solidFill>
                <a:schemeClr val="tx1"/>
              </a:solidFill>
            </a:rPr>
            <a:t>Ａ</a:t>
          </a:r>
          <a:r>
            <a:rPr kumimoji="1" lang="ja-JP" altLang="en-US" sz="1400" b="0" baseline="0">
              <a:solidFill>
                <a:schemeClr val="tx1"/>
              </a:solidFill>
            </a:rPr>
            <a:t> </a:t>
          </a:r>
          <a:r>
            <a:rPr kumimoji="1" lang="ja-JP" altLang="en-US" sz="1400" b="0">
              <a:solidFill>
                <a:schemeClr val="tx1"/>
              </a:solidFill>
            </a:rPr>
            <a:t>欄</a:t>
          </a:r>
          <a:endParaRPr kumimoji="1" lang="en-US" altLang="ja-JP" sz="14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126998</xdr:colOff>
      <xdr:row>56</xdr:row>
      <xdr:rowOff>122466</xdr:rowOff>
    </xdr:from>
    <xdr:to>
      <xdr:col>3</xdr:col>
      <xdr:colOff>240391</xdr:colOff>
      <xdr:row>58</xdr:row>
      <xdr:rowOff>4537</xdr:rowOff>
    </xdr:to>
    <xdr:sp macro="" textlink="">
      <xdr:nvSpPr>
        <xdr:cNvPr id="17" name="角丸四角形 16"/>
        <xdr:cNvSpPr/>
      </xdr:nvSpPr>
      <xdr:spPr>
        <a:xfrm>
          <a:off x="163284" y="9860645"/>
          <a:ext cx="621393" cy="263071"/>
        </a:xfrm>
        <a:prstGeom prst="roundRect">
          <a:avLst>
            <a:gd name="adj" fmla="val 0"/>
          </a:avLst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400" b="0">
              <a:solidFill>
                <a:schemeClr val="tx1"/>
              </a:solidFill>
            </a:rPr>
            <a:t>Ｂ</a:t>
          </a:r>
          <a:r>
            <a:rPr kumimoji="1" lang="ja-JP" altLang="en-US" sz="1400" b="0" baseline="0">
              <a:solidFill>
                <a:schemeClr val="tx1"/>
              </a:solidFill>
            </a:rPr>
            <a:t> </a:t>
          </a:r>
          <a:r>
            <a:rPr kumimoji="1" lang="ja-JP" altLang="en-US" sz="1400" b="0">
              <a:solidFill>
                <a:schemeClr val="tx1"/>
              </a:solidFill>
            </a:rPr>
            <a:t>欄</a:t>
          </a:r>
          <a:endParaRPr kumimoji="1" lang="en-US" altLang="ja-JP" sz="14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23812</xdr:colOff>
      <xdr:row>39</xdr:row>
      <xdr:rowOff>0</xdr:rowOff>
    </xdr:from>
    <xdr:to>
      <xdr:col>4</xdr:col>
      <xdr:colOff>242095</xdr:colOff>
      <xdr:row>40</xdr:row>
      <xdr:rowOff>9071</xdr:rowOff>
    </xdr:to>
    <xdr:sp macro="" textlink="">
      <xdr:nvSpPr>
        <xdr:cNvPr id="18" name="角丸四角形 17"/>
        <xdr:cNvSpPr/>
      </xdr:nvSpPr>
      <xdr:spPr>
        <a:xfrm>
          <a:off x="35718" y="6792516"/>
          <a:ext cx="968377" cy="259102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申請金額</a:t>
          </a:r>
          <a:endParaRPr kumimoji="1" lang="en-US" altLang="ja-JP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146050</xdr:colOff>
      <xdr:row>59</xdr:row>
      <xdr:rowOff>57150</xdr:rowOff>
    </xdr:from>
    <xdr:to>
      <xdr:col>16</xdr:col>
      <xdr:colOff>25400</xdr:colOff>
      <xdr:row>62</xdr:row>
      <xdr:rowOff>247650</xdr:rowOff>
    </xdr:to>
    <xdr:sp macro="" textlink="">
      <xdr:nvSpPr>
        <xdr:cNvPr id="2" name="左中かっこ 1"/>
        <xdr:cNvSpPr/>
      </xdr:nvSpPr>
      <xdr:spPr>
        <a:xfrm>
          <a:off x="3622675" y="10344150"/>
          <a:ext cx="127000" cy="933450"/>
        </a:xfrm>
        <a:prstGeom prst="leftBrac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26760</xdr:colOff>
      <xdr:row>17</xdr:row>
      <xdr:rowOff>5953</xdr:rowOff>
    </xdr:from>
    <xdr:to>
      <xdr:col>31</xdr:col>
      <xdr:colOff>0</xdr:colOff>
      <xdr:row>20</xdr:row>
      <xdr:rowOff>220265</xdr:rowOff>
    </xdr:to>
    <xdr:sp macro="" textlink="">
      <xdr:nvSpPr>
        <xdr:cNvPr id="3" name="左矢印吹き出し 2"/>
        <xdr:cNvSpPr/>
      </xdr:nvSpPr>
      <xdr:spPr>
        <a:xfrm>
          <a:off x="3503385" y="2844403"/>
          <a:ext cx="3935640" cy="871537"/>
        </a:xfrm>
        <a:prstGeom prst="leftArrowCallout">
          <a:avLst>
            <a:gd name="adj1" fmla="val 12550"/>
            <a:gd name="adj2" fmla="val 14388"/>
            <a:gd name="adj3" fmla="val 13788"/>
            <a:gd name="adj4" fmla="val 94513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36283</xdr:colOff>
      <xdr:row>25</xdr:row>
      <xdr:rowOff>37941</xdr:rowOff>
    </xdr:from>
    <xdr:to>
      <xdr:col>31</xdr:col>
      <xdr:colOff>0</xdr:colOff>
      <xdr:row>26</xdr:row>
      <xdr:rowOff>157481</xdr:rowOff>
    </xdr:to>
    <xdr:sp macro="" textlink="">
      <xdr:nvSpPr>
        <xdr:cNvPr id="4" name="左矢印吹き出し 3"/>
        <xdr:cNvSpPr/>
      </xdr:nvSpPr>
      <xdr:spPr>
        <a:xfrm>
          <a:off x="3526243" y="4675981"/>
          <a:ext cx="3946437" cy="343060"/>
        </a:xfrm>
        <a:prstGeom prst="leftArrowCallout">
          <a:avLst>
            <a:gd name="adj1" fmla="val 24933"/>
            <a:gd name="adj2" fmla="val 26576"/>
            <a:gd name="adj3" fmla="val 25303"/>
            <a:gd name="adj4" fmla="val 94622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237707</xdr:colOff>
      <xdr:row>41</xdr:row>
      <xdr:rowOff>98714</xdr:rowOff>
    </xdr:from>
    <xdr:to>
      <xdr:col>17</xdr:col>
      <xdr:colOff>62383</xdr:colOff>
      <xdr:row>42</xdr:row>
      <xdr:rowOff>89376</xdr:rowOff>
    </xdr:to>
    <xdr:sp macro="" textlink="">
      <xdr:nvSpPr>
        <xdr:cNvPr id="5" name="右矢印 4"/>
        <xdr:cNvSpPr/>
      </xdr:nvSpPr>
      <xdr:spPr>
        <a:xfrm>
          <a:off x="3478747" y="7337714"/>
          <a:ext cx="571436" cy="183702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139700</xdr:colOff>
      <xdr:row>1</xdr:row>
      <xdr:rowOff>127000</xdr:rowOff>
    </xdr:to>
    <xdr:sp macro="" textlink="">
      <xdr:nvSpPr>
        <xdr:cNvPr id="6" name="正方形/長方形 5"/>
        <xdr:cNvSpPr/>
      </xdr:nvSpPr>
      <xdr:spPr>
        <a:xfrm>
          <a:off x="0" y="0"/>
          <a:ext cx="892175" cy="222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様式２</a:t>
          </a:r>
        </a:p>
      </xdr:txBody>
    </xdr:sp>
    <xdr:clientData/>
  </xdr:twoCellAnchor>
  <xdr:twoCellAnchor>
    <xdr:from>
      <xdr:col>12</xdr:col>
      <xdr:colOff>212998</xdr:colOff>
      <xdr:row>8</xdr:row>
      <xdr:rowOff>35560</xdr:rowOff>
    </xdr:from>
    <xdr:to>
      <xdr:col>30</xdr:col>
      <xdr:colOff>162559</xdr:colOff>
      <xdr:row>12</xdr:row>
      <xdr:rowOff>208280</xdr:rowOff>
    </xdr:to>
    <xdr:sp macro="" textlink="">
      <xdr:nvSpPr>
        <xdr:cNvPr id="7" name="左矢印吹き出し 6"/>
        <xdr:cNvSpPr/>
      </xdr:nvSpPr>
      <xdr:spPr>
        <a:xfrm>
          <a:off x="2956198" y="1351280"/>
          <a:ext cx="4430121" cy="812800"/>
        </a:xfrm>
        <a:prstGeom prst="leftArrowCallout">
          <a:avLst>
            <a:gd name="adj1" fmla="val 12660"/>
            <a:gd name="adj2" fmla="val 15158"/>
            <a:gd name="adj3" fmla="val 13197"/>
            <a:gd name="adj4" fmla="val 95363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35378</xdr:colOff>
      <xdr:row>6</xdr:row>
      <xdr:rowOff>9072</xdr:rowOff>
    </xdr:from>
    <xdr:to>
      <xdr:col>4</xdr:col>
      <xdr:colOff>12699</xdr:colOff>
      <xdr:row>6</xdr:row>
      <xdr:rowOff>385536</xdr:rowOff>
    </xdr:to>
    <xdr:sp macro="" textlink="">
      <xdr:nvSpPr>
        <xdr:cNvPr id="8" name="角丸四角形 7"/>
        <xdr:cNvSpPr/>
      </xdr:nvSpPr>
      <xdr:spPr>
        <a:xfrm>
          <a:off x="44903" y="818697"/>
          <a:ext cx="720271" cy="376464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基準月</a:t>
          </a:r>
        </a:p>
      </xdr:txBody>
    </xdr:sp>
    <xdr:clientData/>
  </xdr:twoCellAnchor>
  <xdr:twoCellAnchor>
    <xdr:from>
      <xdr:col>1</xdr:col>
      <xdr:colOff>39913</xdr:colOff>
      <xdr:row>15</xdr:row>
      <xdr:rowOff>13608</xdr:rowOff>
    </xdr:from>
    <xdr:to>
      <xdr:col>4</xdr:col>
      <xdr:colOff>17234</xdr:colOff>
      <xdr:row>17</xdr:row>
      <xdr:rowOff>45357</xdr:rowOff>
    </xdr:to>
    <xdr:sp macro="" textlink="">
      <xdr:nvSpPr>
        <xdr:cNvPr id="9" name="角丸四角形 8"/>
        <xdr:cNvSpPr/>
      </xdr:nvSpPr>
      <xdr:spPr>
        <a:xfrm>
          <a:off x="49438" y="2356758"/>
          <a:ext cx="720271" cy="527049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基準月</a:t>
          </a:r>
          <a:endParaRPr kumimoji="1" lang="en-US" altLang="ja-JP" sz="1200" b="1"/>
        </a:p>
        <a:p>
          <a:pPr algn="ctr"/>
          <a:r>
            <a:rPr kumimoji="1" lang="ja-JP" altLang="en-US" sz="1200" b="1"/>
            <a:t>の収入</a:t>
          </a:r>
        </a:p>
      </xdr:txBody>
    </xdr:sp>
    <xdr:clientData/>
  </xdr:twoCellAnchor>
  <xdr:twoCellAnchor>
    <xdr:from>
      <xdr:col>1</xdr:col>
      <xdr:colOff>39913</xdr:colOff>
      <xdr:row>23</xdr:row>
      <xdr:rowOff>9072</xdr:rowOff>
    </xdr:from>
    <xdr:to>
      <xdr:col>4</xdr:col>
      <xdr:colOff>17234</xdr:colOff>
      <xdr:row>26</xdr:row>
      <xdr:rowOff>9071</xdr:rowOff>
    </xdr:to>
    <xdr:sp macro="" textlink="">
      <xdr:nvSpPr>
        <xdr:cNvPr id="10" name="角丸四角形 9"/>
        <xdr:cNvSpPr/>
      </xdr:nvSpPr>
      <xdr:spPr>
        <a:xfrm>
          <a:off x="49438" y="4009572"/>
          <a:ext cx="720271" cy="552449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対象月</a:t>
          </a:r>
          <a:endParaRPr kumimoji="1" lang="en-US" altLang="ja-JP" sz="1200" b="1"/>
        </a:p>
        <a:p>
          <a:pPr algn="ctr"/>
          <a:r>
            <a:rPr kumimoji="1" lang="ja-JP" altLang="en-US" sz="1200" b="1"/>
            <a:t>の収入</a:t>
          </a:r>
        </a:p>
      </xdr:txBody>
    </xdr:sp>
    <xdr:clientData/>
  </xdr:twoCellAnchor>
  <xdr:twoCellAnchor>
    <xdr:from>
      <xdr:col>1</xdr:col>
      <xdr:colOff>35377</xdr:colOff>
      <xdr:row>31</xdr:row>
      <xdr:rowOff>4536</xdr:rowOff>
    </xdr:from>
    <xdr:to>
      <xdr:col>4</xdr:col>
      <xdr:colOff>238125</xdr:colOff>
      <xdr:row>32</xdr:row>
      <xdr:rowOff>40821</xdr:rowOff>
    </xdr:to>
    <xdr:sp macro="" textlink="">
      <xdr:nvSpPr>
        <xdr:cNvPr id="11" name="角丸四角形 10"/>
        <xdr:cNvSpPr/>
      </xdr:nvSpPr>
      <xdr:spPr>
        <a:xfrm>
          <a:off x="44902" y="5300436"/>
          <a:ext cx="945698" cy="283935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減少率</a:t>
          </a:r>
        </a:p>
      </xdr:txBody>
    </xdr:sp>
    <xdr:clientData/>
  </xdr:twoCellAnchor>
  <xdr:twoCellAnchor>
    <xdr:from>
      <xdr:col>1</xdr:col>
      <xdr:colOff>44449</xdr:colOff>
      <xdr:row>35</xdr:row>
      <xdr:rowOff>13608</xdr:rowOff>
    </xdr:from>
    <xdr:to>
      <xdr:col>4</xdr:col>
      <xdr:colOff>238125</xdr:colOff>
      <xdr:row>36</xdr:row>
      <xdr:rowOff>49893</xdr:rowOff>
    </xdr:to>
    <xdr:sp macro="" textlink="">
      <xdr:nvSpPr>
        <xdr:cNvPr id="12" name="角丸四角形 11"/>
        <xdr:cNvSpPr/>
      </xdr:nvSpPr>
      <xdr:spPr>
        <a:xfrm>
          <a:off x="53974" y="6014358"/>
          <a:ext cx="936626" cy="283935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減少額</a:t>
          </a:r>
        </a:p>
      </xdr:txBody>
    </xdr:sp>
    <xdr:clientData/>
  </xdr:twoCellAnchor>
  <xdr:twoCellAnchor>
    <xdr:from>
      <xdr:col>1</xdr:col>
      <xdr:colOff>158748</xdr:colOff>
      <xdr:row>45</xdr:row>
      <xdr:rowOff>117930</xdr:rowOff>
    </xdr:from>
    <xdr:to>
      <xdr:col>4</xdr:col>
      <xdr:colOff>18141</xdr:colOff>
      <xdr:row>47</xdr:row>
      <xdr:rowOff>1</xdr:rowOff>
    </xdr:to>
    <xdr:sp macro="" textlink="">
      <xdr:nvSpPr>
        <xdr:cNvPr id="13" name="角丸四角形 12"/>
        <xdr:cNvSpPr/>
      </xdr:nvSpPr>
      <xdr:spPr>
        <a:xfrm>
          <a:off x="168273" y="7918905"/>
          <a:ext cx="602343" cy="244021"/>
        </a:xfrm>
        <a:prstGeom prst="roundRect">
          <a:avLst>
            <a:gd name="adj" fmla="val 0"/>
          </a:avLst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400" b="0">
              <a:solidFill>
                <a:schemeClr val="tx1"/>
              </a:solidFill>
            </a:rPr>
            <a:t>Ａ</a:t>
          </a:r>
          <a:r>
            <a:rPr kumimoji="1" lang="ja-JP" altLang="en-US" sz="1400" b="0" baseline="0">
              <a:solidFill>
                <a:schemeClr val="tx1"/>
              </a:solidFill>
            </a:rPr>
            <a:t> </a:t>
          </a:r>
          <a:r>
            <a:rPr kumimoji="1" lang="ja-JP" altLang="en-US" sz="1400" b="0">
              <a:solidFill>
                <a:schemeClr val="tx1"/>
              </a:solidFill>
            </a:rPr>
            <a:t>欄</a:t>
          </a:r>
          <a:endParaRPr kumimoji="1" lang="en-US" altLang="ja-JP" sz="14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126998</xdr:colOff>
      <xdr:row>56</xdr:row>
      <xdr:rowOff>122466</xdr:rowOff>
    </xdr:from>
    <xdr:to>
      <xdr:col>3</xdr:col>
      <xdr:colOff>240391</xdr:colOff>
      <xdr:row>58</xdr:row>
      <xdr:rowOff>4537</xdr:rowOff>
    </xdr:to>
    <xdr:sp macro="" textlink="">
      <xdr:nvSpPr>
        <xdr:cNvPr id="14" name="角丸四角形 13"/>
        <xdr:cNvSpPr/>
      </xdr:nvSpPr>
      <xdr:spPr>
        <a:xfrm>
          <a:off x="136523" y="9980841"/>
          <a:ext cx="608693" cy="253546"/>
        </a:xfrm>
        <a:prstGeom prst="roundRect">
          <a:avLst>
            <a:gd name="adj" fmla="val 0"/>
          </a:avLst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400" b="0">
              <a:solidFill>
                <a:schemeClr val="tx1"/>
              </a:solidFill>
            </a:rPr>
            <a:t>Ｂ</a:t>
          </a:r>
          <a:r>
            <a:rPr kumimoji="1" lang="ja-JP" altLang="en-US" sz="1400" b="0" baseline="0">
              <a:solidFill>
                <a:schemeClr val="tx1"/>
              </a:solidFill>
            </a:rPr>
            <a:t> </a:t>
          </a:r>
          <a:r>
            <a:rPr kumimoji="1" lang="ja-JP" altLang="en-US" sz="1400" b="0">
              <a:solidFill>
                <a:schemeClr val="tx1"/>
              </a:solidFill>
            </a:rPr>
            <a:t>欄</a:t>
          </a:r>
          <a:endParaRPr kumimoji="1" lang="en-US" altLang="ja-JP" sz="14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23812</xdr:colOff>
      <xdr:row>39</xdr:row>
      <xdr:rowOff>0</xdr:rowOff>
    </xdr:from>
    <xdr:to>
      <xdr:col>4</xdr:col>
      <xdr:colOff>242095</xdr:colOff>
      <xdr:row>40</xdr:row>
      <xdr:rowOff>9071</xdr:rowOff>
    </xdr:to>
    <xdr:sp macro="" textlink="">
      <xdr:nvSpPr>
        <xdr:cNvPr id="15" name="角丸四角形 14"/>
        <xdr:cNvSpPr/>
      </xdr:nvSpPr>
      <xdr:spPr>
        <a:xfrm>
          <a:off x="33337" y="6648450"/>
          <a:ext cx="961233" cy="256721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申請金額</a:t>
          </a:r>
          <a:endParaRPr kumimoji="1" lang="en-US" altLang="ja-JP" sz="1200" b="1"/>
        </a:p>
      </xdr:txBody>
    </xdr:sp>
    <xdr:clientData/>
  </xdr:twoCellAnchor>
  <xdr:twoCellAnchor>
    <xdr:from>
      <xdr:col>1</xdr:col>
      <xdr:colOff>160734</xdr:colOff>
      <xdr:row>13</xdr:row>
      <xdr:rowOff>11907</xdr:rowOff>
    </xdr:from>
    <xdr:to>
      <xdr:col>31</xdr:col>
      <xdr:colOff>95249</xdr:colOff>
      <xdr:row>15</xdr:row>
      <xdr:rowOff>2576</xdr:rowOff>
    </xdr:to>
    <xdr:grpSp>
      <xdr:nvGrpSpPr>
        <xdr:cNvPr id="16" name="グループ化 15"/>
        <xdr:cNvGrpSpPr/>
      </xdr:nvGrpSpPr>
      <xdr:grpSpPr>
        <a:xfrm>
          <a:off x="167303" y="2087700"/>
          <a:ext cx="7423136" cy="595014"/>
          <a:chOff x="85783" y="2259612"/>
          <a:chExt cx="7484521" cy="597888"/>
        </a:xfrm>
      </xdr:grpSpPr>
      <xdr:sp macro="" textlink="">
        <xdr:nvSpPr>
          <xdr:cNvPr id="17" name="正方形/長方形 16"/>
          <xdr:cNvSpPr/>
        </xdr:nvSpPr>
        <xdr:spPr>
          <a:xfrm>
            <a:off x="85783" y="2259612"/>
            <a:ext cx="7484521" cy="597888"/>
          </a:xfrm>
          <a:prstGeom prst="rect">
            <a:avLst/>
          </a:prstGeom>
          <a:solidFill>
            <a:srgbClr val="FFFFCC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 anchorCtr="0"/>
          <a:lstStyle/>
          <a:p>
            <a:pPr algn="l"/>
            <a:r>
              <a:rPr kumimoji="1" lang="ja-JP" altLang="en-US" sz="12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以下のアドレスに掲載しているエクセル形式の電子データを使用すると                    </a:t>
            </a:r>
            <a:r>
              <a:rPr kumimoji="1" lang="ja-JP" altLang="en-US" sz="1200" baseline="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 欄については自動計算することも</a:t>
            </a:r>
            <a:r>
              <a:rPr kumimoji="1" lang="ja-JP" altLang="en-US" sz="12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できます。</a:t>
            </a:r>
            <a:r>
              <a:rPr kumimoji="1" lang="en-US" altLang="ja-JP" sz="12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※</a:t>
            </a:r>
            <a:r>
              <a:rPr kumimoji="1" lang="ja-JP" altLang="en-US" sz="12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特設ＨＰ（</a:t>
            </a:r>
            <a:r>
              <a:rPr kumimoji="1" lang="en-US" altLang="ja-JP" sz="12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https://www.shinshu-ouen.jp/</a:t>
            </a:r>
            <a:r>
              <a:rPr kumimoji="1" lang="ja-JP" altLang="en-US" sz="12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）</a:t>
            </a:r>
            <a:endPara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4823358" y="2310847"/>
            <a:ext cx="691965" cy="310597"/>
          </a:xfrm>
          <a:prstGeom prst="rect">
            <a:avLst/>
          </a:prstGeom>
          <a:solidFill>
            <a:schemeClr val="lt1"/>
          </a:solidFill>
          <a:ln w="285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自動</a:t>
            </a:r>
          </a:p>
        </xdr:txBody>
      </xdr:sp>
    </xdr:grpSp>
    <xdr:clientData/>
  </xdr:twoCellAnchor>
  <xdr:twoCellAnchor>
    <xdr:from>
      <xdr:col>3</xdr:col>
      <xdr:colOff>226219</xdr:colOff>
      <xdr:row>20</xdr:row>
      <xdr:rowOff>107156</xdr:rowOff>
    </xdr:from>
    <xdr:to>
      <xdr:col>6</xdr:col>
      <xdr:colOff>202407</xdr:colOff>
      <xdr:row>21</xdr:row>
      <xdr:rowOff>197487</xdr:rowOff>
    </xdr:to>
    <xdr:sp macro="" textlink="">
      <xdr:nvSpPr>
        <xdr:cNvPr id="19" name="テキスト ボックス 18"/>
        <xdr:cNvSpPr txBox="1"/>
      </xdr:nvSpPr>
      <xdr:spPr>
        <a:xfrm>
          <a:off x="738188" y="4054078"/>
          <a:ext cx="726282" cy="310597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</a:t>
          </a:r>
        </a:p>
      </xdr:txBody>
    </xdr:sp>
    <xdr:clientData/>
  </xdr:twoCellAnchor>
  <xdr:twoCellAnchor>
    <xdr:from>
      <xdr:col>6</xdr:col>
      <xdr:colOff>202407</xdr:colOff>
      <xdr:row>21</xdr:row>
      <xdr:rowOff>5950</xdr:rowOff>
    </xdr:from>
    <xdr:to>
      <xdr:col>7</xdr:col>
      <xdr:colOff>244078</xdr:colOff>
      <xdr:row>21</xdr:row>
      <xdr:rowOff>42189</xdr:rowOff>
    </xdr:to>
    <xdr:cxnSp macro="">
      <xdr:nvCxnSpPr>
        <xdr:cNvPr id="20" name="直線矢印コネクタ 19"/>
        <xdr:cNvCxnSpPr>
          <a:stCxn id="19" idx="3"/>
        </xdr:cNvCxnSpPr>
      </xdr:nvCxnSpPr>
      <xdr:spPr>
        <a:xfrm flipV="1">
          <a:off x="1464470" y="4173138"/>
          <a:ext cx="291702" cy="3623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230618</xdr:colOff>
      <xdr:row>35</xdr:row>
      <xdr:rowOff>84325</xdr:rowOff>
    </xdr:from>
    <xdr:to>
      <xdr:col>30</xdr:col>
      <xdr:colOff>220265</xdr:colOff>
      <xdr:row>36</xdr:row>
      <xdr:rowOff>149447</xdr:rowOff>
    </xdr:to>
    <xdr:sp macro="" textlink="">
      <xdr:nvSpPr>
        <xdr:cNvPr id="21" name="テキスト ボックス 20"/>
        <xdr:cNvSpPr txBox="1"/>
      </xdr:nvSpPr>
      <xdr:spPr>
        <a:xfrm>
          <a:off x="6743337" y="6543466"/>
          <a:ext cx="739741" cy="315153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</a:t>
          </a:r>
        </a:p>
      </xdr:txBody>
    </xdr:sp>
    <xdr:clientData/>
  </xdr:twoCellAnchor>
  <xdr:twoCellAnchor>
    <xdr:from>
      <xdr:col>29</xdr:col>
      <xdr:colOff>5953</xdr:colOff>
      <xdr:row>33</xdr:row>
      <xdr:rowOff>125013</xdr:rowOff>
    </xdr:from>
    <xdr:to>
      <xdr:col>29</xdr:col>
      <xdr:colOff>100427</xdr:colOff>
      <xdr:row>35</xdr:row>
      <xdr:rowOff>84325</xdr:rowOff>
    </xdr:to>
    <xdr:cxnSp macro="">
      <xdr:nvCxnSpPr>
        <xdr:cNvPr id="22" name="直線矢印コネクタ 21"/>
        <xdr:cNvCxnSpPr>
          <a:stCxn id="21" idx="0"/>
        </xdr:cNvCxnSpPr>
      </xdr:nvCxnSpPr>
      <xdr:spPr>
        <a:xfrm flipH="1" flipV="1">
          <a:off x="7018734" y="6375794"/>
          <a:ext cx="94474" cy="16767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35</xdr:row>
      <xdr:rowOff>241902</xdr:rowOff>
    </xdr:from>
    <xdr:to>
      <xdr:col>27</xdr:col>
      <xdr:colOff>230618</xdr:colOff>
      <xdr:row>35</xdr:row>
      <xdr:rowOff>244075</xdr:rowOff>
    </xdr:to>
    <xdr:cxnSp macro="">
      <xdr:nvCxnSpPr>
        <xdr:cNvPr id="23" name="直線矢印コネクタ 22"/>
        <xdr:cNvCxnSpPr>
          <a:stCxn id="21" idx="1"/>
        </xdr:cNvCxnSpPr>
      </xdr:nvCxnSpPr>
      <xdr:spPr>
        <a:xfrm flipH="1">
          <a:off x="6512719" y="6701043"/>
          <a:ext cx="230618" cy="217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246380</xdr:colOff>
      <xdr:row>60</xdr:row>
      <xdr:rowOff>215361</xdr:rowOff>
    </xdr:from>
    <xdr:to>
      <xdr:col>16</xdr:col>
      <xdr:colOff>243378</xdr:colOff>
      <xdr:row>62</xdr:row>
      <xdr:rowOff>33954</xdr:rowOff>
    </xdr:to>
    <xdr:sp macro="" textlink="">
      <xdr:nvSpPr>
        <xdr:cNvPr id="24" name="テキスト ボックス 23"/>
        <xdr:cNvSpPr txBox="1"/>
      </xdr:nvSpPr>
      <xdr:spPr>
        <a:xfrm>
          <a:off x="3215939" y="10827332"/>
          <a:ext cx="736586" cy="311651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</a:t>
          </a:r>
        </a:p>
      </xdr:txBody>
    </xdr:sp>
    <xdr:clientData/>
  </xdr:twoCellAnchor>
  <xdr:twoCellAnchor>
    <xdr:from>
      <xdr:col>13</xdr:col>
      <xdr:colOff>17160</xdr:colOff>
      <xdr:row>61</xdr:row>
      <xdr:rowOff>122907</xdr:rowOff>
    </xdr:from>
    <xdr:to>
      <xdr:col>13</xdr:col>
      <xdr:colOff>246380</xdr:colOff>
      <xdr:row>62</xdr:row>
      <xdr:rowOff>4550</xdr:rowOff>
    </xdr:to>
    <xdr:cxnSp macro="">
      <xdr:nvCxnSpPr>
        <xdr:cNvPr id="25" name="直線矢印コネクタ 24"/>
        <xdr:cNvCxnSpPr>
          <a:stCxn id="24" idx="1"/>
        </xdr:cNvCxnSpPr>
      </xdr:nvCxnSpPr>
      <xdr:spPr>
        <a:xfrm flipH="1">
          <a:off x="2986719" y="10981407"/>
          <a:ext cx="229220" cy="12817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119062</xdr:colOff>
      <xdr:row>54</xdr:row>
      <xdr:rowOff>112757</xdr:rowOff>
    </xdr:from>
    <xdr:to>
      <xdr:col>22</xdr:col>
      <xdr:colOff>109641</xdr:colOff>
      <xdr:row>55</xdr:row>
      <xdr:rowOff>174379</xdr:rowOff>
    </xdr:to>
    <xdr:sp macro="" textlink="">
      <xdr:nvSpPr>
        <xdr:cNvPr id="26" name="テキスト ボックス 25"/>
        <xdr:cNvSpPr txBox="1"/>
      </xdr:nvSpPr>
      <xdr:spPr>
        <a:xfrm>
          <a:off x="4567797" y="9648963"/>
          <a:ext cx="730168" cy="308151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</a:t>
          </a:r>
        </a:p>
      </xdr:txBody>
    </xdr:sp>
    <xdr:clientData/>
  </xdr:twoCellAnchor>
  <xdr:twoCellAnchor>
    <xdr:from>
      <xdr:col>22</xdr:col>
      <xdr:colOff>109641</xdr:colOff>
      <xdr:row>55</xdr:row>
      <xdr:rowOff>5601</xdr:rowOff>
    </xdr:from>
    <xdr:to>
      <xdr:col>23</xdr:col>
      <xdr:colOff>238125</xdr:colOff>
      <xdr:row>55</xdr:row>
      <xdr:rowOff>20304</xdr:rowOff>
    </xdr:to>
    <xdr:cxnSp macro="">
      <xdr:nvCxnSpPr>
        <xdr:cNvPr id="27" name="直線矢印コネクタ 26"/>
        <xdr:cNvCxnSpPr>
          <a:stCxn id="26" idx="3"/>
        </xdr:cNvCxnSpPr>
      </xdr:nvCxnSpPr>
      <xdr:spPr>
        <a:xfrm flipV="1">
          <a:off x="5297965" y="9788336"/>
          <a:ext cx="375013" cy="1470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40640</xdr:colOff>
      <xdr:row>0</xdr:row>
      <xdr:rowOff>41685</xdr:rowOff>
    </xdr:from>
    <xdr:to>
      <xdr:col>9</xdr:col>
      <xdr:colOff>223263</xdr:colOff>
      <xdr:row>3</xdr:row>
      <xdr:rowOff>40640</xdr:rowOff>
    </xdr:to>
    <xdr:sp macro="" textlink="">
      <xdr:nvSpPr>
        <xdr:cNvPr id="28" name="正方形/長方形 27"/>
        <xdr:cNvSpPr/>
      </xdr:nvSpPr>
      <xdr:spPr>
        <a:xfrm>
          <a:off x="45720" y="41685"/>
          <a:ext cx="2173983" cy="395195"/>
        </a:xfrm>
        <a:prstGeom prst="rect">
          <a:avLst/>
        </a:prstGeom>
        <a:solidFill>
          <a:srgbClr val="FFFFCC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様式</a:t>
          </a:r>
          <a:r>
            <a:rPr kumimoji="1" lang="en-US" altLang="ja-JP" sz="1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記入見本</a:t>
          </a:r>
        </a:p>
      </xdr:txBody>
    </xdr:sp>
    <xdr:clientData/>
  </xdr:twoCellAnchor>
  <xdr:twoCellAnchor>
    <xdr:from>
      <xdr:col>1</xdr:col>
      <xdr:colOff>86360</xdr:colOff>
      <xdr:row>44</xdr:row>
      <xdr:rowOff>30480</xdr:rowOff>
    </xdr:from>
    <xdr:to>
      <xdr:col>30</xdr:col>
      <xdr:colOff>193040</xdr:colOff>
      <xdr:row>56</xdr:row>
      <xdr:rowOff>35560</xdr:rowOff>
    </xdr:to>
    <xdr:sp macro="" textlink="">
      <xdr:nvSpPr>
        <xdr:cNvPr id="29" name="角丸四角形 28"/>
        <xdr:cNvSpPr/>
      </xdr:nvSpPr>
      <xdr:spPr>
        <a:xfrm>
          <a:off x="91440" y="7721600"/>
          <a:ext cx="7325360" cy="2032000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243840</xdr:colOff>
      <xdr:row>44</xdr:row>
      <xdr:rowOff>25401</xdr:rowOff>
    </xdr:from>
    <xdr:to>
      <xdr:col>28</xdr:col>
      <xdr:colOff>106680</xdr:colOff>
      <xdr:row>48</xdr:row>
      <xdr:rowOff>177800</xdr:rowOff>
    </xdr:to>
    <xdr:sp macro="" textlink="">
      <xdr:nvSpPr>
        <xdr:cNvPr id="31" name="正方形/長方形 30"/>
        <xdr:cNvSpPr/>
      </xdr:nvSpPr>
      <xdr:spPr>
        <a:xfrm>
          <a:off x="2240280" y="7716521"/>
          <a:ext cx="4592320" cy="574039"/>
        </a:xfrm>
        <a:prstGeom prst="rect">
          <a:avLst/>
        </a:prstGeom>
        <a:solidFill>
          <a:srgbClr val="FFFFCC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「Ａ欄」は、新規開業者で本欄の使用を希望する方用の記入欄です。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それ以外の方の記入は不要です。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87"/>
  <sheetViews>
    <sheetView view="pageBreakPreview" topLeftCell="A10" zoomScale="115" zoomScaleNormal="100" zoomScaleSheetLayoutView="115" workbookViewId="0">
      <selection activeCell="F34" sqref="F34"/>
    </sheetView>
  </sheetViews>
  <sheetFormatPr defaultRowHeight="18.75" x14ac:dyDescent="0.4"/>
  <cols>
    <col min="1" max="1" width="0.125" customWidth="1"/>
    <col min="2" max="31" width="3.25" customWidth="1"/>
    <col min="32" max="32" width="1.625" customWidth="1"/>
    <col min="33" max="33" width="0.375" customWidth="1"/>
    <col min="34" max="34" width="0.125" customWidth="1"/>
    <col min="35" max="224" width="3.375" customWidth="1"/>
  </cols>
  <sheetData>
    <row r="1" spans="1:33" s="1" customFormat="1" ht="4.5" customHeight="1" x14ac:dyDescent="0.4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3" s="4" customFormat="1" ht="20.100000000000001" customHeight="1" x14ac:dyDescent="0.4">
      <c r="A2" s="1"/>
      <c r="B2" s="173" t="s">
        <v>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</row>
    <row r="3" spans="1:33" s="4" customFormat="1" ht="7.5" customHeight="1" x14ac:dyDescent="0.4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82"/>
      <c r="Y3" s="182"/>
      <c r="Z3" s="182"/>
      <c r="AA3" s="182"/>
      <c r="AB3" s="182"/>
      <c r="AC3" s="182"/>
      <c r="AD3" s="182"/>
      <c r="AE3" s="182"/>
      <c r="AF3" s="182"/>
    </row>
    <row r="4" spans="1:33" s="4" customFormat="1" ht="18" customHeight="1" x14ac:dyDescent="0.4">
      <c r="A4" s="1"/>
      <c r="B4" s="107"/>
      <c r="C4" s="107"/>
      <c r="D4" s="107"/>
      <c r="E4" s="115"/>
      <c r="F4" s="111" t="s">
        <v>53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14" t="s">
        <v>54</v>
      </c>
      <c r="T4" s="108"/>
      <c r="U4" s="109"/>
      <c r="V4" s="109"/>
      <c r="W4" s="109"/>
      <c r="X4" s="183"/>
      <c r="Y4" s="183"/>
      <c r="Z4" s="183"/>
      <c r="AA4" s="183"/>
      <c r="AB4" s="183"/>
      <c r="AC4" s="183"/>
      <c r="AD4" s="183"/>
      <c r="AE4" s="183"/>
      <c r="AF4" s="183"/>
    </row>
    <row r="5" spans="1:33" s="4" customFormat="1" ht="3" customHeight="1" x14ac:dyDescent="0.4">
      <c r="A5" s="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AF5" s="113"/>
    </row>
    <row r="6" spans="1:33" s="4" customFormat="1" ht="5.0999999999999996" customHeight="1" x14ac:dyDescent="0.4">
      <c r="A6" s="1"/>
      <c r="B6" s="84"/>
      <c r="C6" s="85"/>
      <c r="D6" s="85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</row>
    <row r="7" spans="1:33" s="4" customFormat="1" ht="34.5" customHeight="1" x14ac:dyDescent="0.4">
      <c r="A7" s="1"/>
      <c r="B7" s="41"/>
      <c r="C7" s="42"/>
      <c r="D7" s="42"/>
      <c r="E7" s="5"/>
      <c r="F7" s="171" t="s">
        <v>66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6"/>
    </row>
    <row r="8" spans="1:33" s="4" customFormat="1" ht="4.5" customHeight="1" x14ac:dyDescent="0.4">
      <c r="A8" s="1"/>
      <c r="B8" s="40"/>
      <c r="C8" s="43"/>
      <c r="D8" s="4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6"/>
    </row>
    <row r="9" spans="1:33" ht="20.100000000000001" customHeight="1" x14ac:dyDescent="0.4">
      <c r="B9" s="41"/>
      <c r="C9" s="42"/>
      <c r="D9" s="42"/>
      <c r="E9" s="42"/>
      <c r="F9" s="116"/>
      <c r="G9" s="11" t="s">
        <v>29</v>
      </c>
      <c r="H9" s="3"/>
      <c r="I9" s="3"/>
      <c r="J9" s="3"/>
      <c r="K9" s="117"/>
      <c r="L9" s="11" t="s">
        <v>31</v>
      </c>
      <c r="M9" s="5"/>
      <c r="N9" s="129"/>
      <c r="O9" s="184" t="s">
        <v>67</v>
      </c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5"/>
    </row>
    <row r="10" spans="1:33" ht="5.0999999999999996" customHeight="1" x14ac:dyDescent="0.4">
      <c r="B10" s="41"/>
      <c r="C10" s="42"/>
      <c r="D10" s="42"/>
      <c r="E10" s="42"/>
      <c r="F10" s="23"/>
      <c r="G10" s="11"/>
      <c r="H10" s="3"/>
      <c r="I10" s="3"/>
      <c r="J10" s="3"/>
      <c r="K10" s="80"/>
      <c r="L10" s="11"/>
      <c r="M10" s="5"/>
      <c r="N10" s="129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5"/>
    </row>
    <row r="11" spans="1:33" s="4" customFormat="1" ht="20.100000000000001" customHeight="1" x14ac:dyDescent="0.4">
      <c r="A11" s="1"/>
      <c r="B11" s="7"/>
      <c r="C11" s="5"/>
      <c r="D11" s="5"/>
      <c r="E11" s="43"/>
      <c r="F11" s="116"/>
      <c r="G11" s="11" t="s">
        <v>30</v>
      </c>
      <c r="H11" s="3"/>
      <c r="I11" s="3"/>
      <c r="J11" s="3"/>
      <c r="K11" s="116"/>
      <c r="L11" s="11" t="s">
        <v>32</v>
      </c>
      <c r="M11" s="5"/>
      <c r="N11" s="129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5"/>
    </row>
    <row r="12" spans="1:33" s="4" customFormat="1" ht="5.0999999999999996" customHeight="1" x14ac:dyDescent="0.4">
      <c r="A12" s="1"/>
      <c r="B12" s="40"/>
      <c r="C12" s="43"/>
      <c r="D12" s="43"/>
      <c r="E12" s="43"/>
      <c r="F12" s="23"/>
      <c r="G12" s="11"/>
      <c r="H12" s="3"/>
      <c r="I12" s="3"/>
      <c r="J12" s="3"/>
      <c r="K12" s="23"/>
      <c r="L12" s="11"/>
      <c r="M12" s="5"/>
      <c r="N12" s="129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5"/>
    </row>
    <row r="13" spans="1:33" s="4" customFormat="1" ht="20.100000000000001" customHeight="1" x14ac:dyDescent="0.4">
      <c r="A13" s="1"/>
      <c r="B13" s="40"/>
      <c r="C13" s="43"/>
      <c r="D13" s="43"/>
      <c r="E13" s="43"/>
      <c r="F13" s="3"/>
      <c r="G13" s="3"/>
      <c r="H13" s="5"/>
      <c r="I13" s="3"/>
      <c r="J13" s="3"/>
      <c r="K13" s="116"/>
      <c r="L13" s="11" t="s">
        <v>33</v>
      </c>
      <c r="M13" s="5"/>
      <c r="N13" s="129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5"/>
    </row>
    <row r="14" spans="1:33" s="4" customFormat="1" ht="5.0999999999999996" customHeight="1" x14ac:dyDescent="0.4">
      <c r="A14" s="1"/>
      <c r="B14" s="44"/>
      <c r="C14" s="45"/>
      <c r="D14" s="46"/>
      <c r="E14" s="46"/>
      <c r="F14" s="46"/>
      <c r="G14" s="45"/>
      <c r="H14" s="45"/>
      <c r="I14" s="47"/>
      <c r="J14" s="45"/>
      <c r="K14" s="45"/>
      <c r="L14" s="48"/>
      <c r="M14" s="49"/>
      <c r="N14" s="47"/>
      <c r="O14" s="47"/>
      <c r="P14" s="50"/>
      <c r="Q14" s="50"/>
      <c r="R14" s="50"/>
      <c r="S14" s="50"/>
      <c r="T14" s="51"/>
      <c r="U14" s="51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6"/>
    </row>
    <row r="15" spans="1:33" s="4" customFormat="1" ht="5.0999999999999996" customHeight="1" x14ac:dyDescent="0.4">
      <c r="A15" s="1"/>
      <c r="B15" s="86"/>
      <c r="C15" s="39"/>
      <c r="D15" s="39"/>
      <c r="E15" s="56"/>
      <c r="F15" s="56"/>
      <c r="G15" s="52"/>
      <c r="H15" s="52"/>
      <c r="I15" s="39"/>
      <c r="J15" s="52"/>
      <c r="K15" s="52"/>
      <c r="L15" s="57"/>
      <c r="M15" s="58"/>
      <c r="N15" s="39"/>
      <c r="O15" s="39"/>
      <c r="P15" s="59"/>
      <c r="Q15" s="59"/>
      <c r="R15" s="59"/>
      <c r="S15" s="59"/>
      <c r="T15" s="60"/>
      <c r="U15" s="60"/>
      <c r="V15" s="60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3"/>
    </row>
    <row r="16" spans="1:33" s="4" customFormat="1" ht="35.1" customHeight="1" x14ac:dyDescent="0.4">
      <c r="A16" s="1"/>
      <c r="B16" s="7"/>
      <c r="C16" s="5"/>
      <c r="D16" s="5"/>
      <c r="E16" s="181" t="s">
        <v>72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6"/>
    </row>
    <row r="17" spans="1:33" s="4" customFormat="1" ht="4.5" customHeight="1" x14ac:dyDescent="0.4">
      <c r="A17" s="1"/>
      <c r="B17" s="63"/>
      <c r="C17" s="64"/>
      <c r="D17" s="64"/>
      <c r="E17" s="5"/>
      <c r="F17" s="61"/>
      <c r="G17" s="62"/>
      <c r="H17" s="2"/>
      <c r="I17" s="2"/>
      <c r="J17" s="2"/>
      <c r="K17" s="2"/>
      <c r="L17" s="2"/>
      <c r="M17" s="2"/>
      <c r="N17" s="11"/>
      <c r="O17" s="2"/>
      <c r="P17" s="2"/>
      <c r="Q17" s="135" t="s">
        <v>62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6"/>
    </row>
    <row r="18" spans="1:33" s="4" customFormat="1" ht="17.45" customHeight="1" x14ac:dyDescent="0.4">
      <c r="A18" s="1"/>
      <c r="B18" s="7"/>
      <c r="C18" s="5"/>
      <c r="D18" s="5"/>
      <c r="E18" s="5"/>
      <c r="F18" s="153" t="s">
        <v>10</v>
      </c>
      <c r="G18" s="174"/>
      <c r="H18" s="175"/>
      <c r="I18" s="179"/>
      <c r="J18" s="179"/>
      <c r="K18" s="179"/>
      <c r="L18" s="179"/>
      <c r="M18" s="179"/>
      <c r="N18" s="180"/>
      <c r="O18" s="81"/>
      <c r="P18" s="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6"/>
    </row>
    <row r="19" spans="1:33" s="4" customFormat="1" ht="17.45" customHeight="1" x14ac:dyDescent="0.4">
      <c r="A19" s="1"/>
      <c r="B19" s="63"/>
      <c r="C19" s="64"/>
      <c r="D19" s="64"/>
      <c r="E19" s="5"/>
      <c r="F19" s="153"/>
      <c r="G19" s="174"/>
      <c r="H19" s="175"/>
      <c r="I19" s="179"/>
      <c r="J19" s="179"/>
      <c r="K19" s="179"/>
      <c r="L19" s="179"/>
      <c r="M19" s="179"/>
      <c r="N19" s="180"/>
      <c r="O19" s="81" t="s">
        <v>8</v>
      </c>
      <c r="P19" s="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6"/>
    </row>
    <row r="20" spans="1:33" s="4" customFormat="1" ht="17.45" customHeight="1" x14ac:dyDescent="0.4">
      <c r="A20" s="1"/>
      <c r="B20" s="65"/>
      <c r="C20" s="64"/>
      <c r="D20" s="64"/>
      <c r="E20" s="5"/>
      <c r="F20" s="153" t="s">
        <v>11</v>
      </c>
      <c r="G20" s="174"/>
      <c r="H20" s="175" t="s">
        <v>9</v>
      </c>
      <c r="I20" s="176" t="str">
        <f>IF(I18="","",(ROUNDDOWN(I18/1.1,0)))</f>
        <v/>
      </c>
      <c r="J20" s="176"/>
      <c r="K20" s="176"/>
      <c r="L20" s="176"/>
      <c r="M20" s="176"/>
      <c r="N20" s="177"/>
      <c r="O20" s="82"/>
      <c r="P20" s="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6"/>
    </row>
    <row r="21" spans="1:33" s="4" customFormat="1" ht="17.45" customHeight="1" x14ac:dyDescent="0.4">
      <c r="A21" s="1"/>
      <c r="B21" s="65"/>
      <c r="C21" s="64"/>
      <c r="D21" s="64"/>
      <c r="E21" s="5"/>
      <c r="F21" s="153"/>
      <c r="G21" s="174"/>
      <c r="H21" s="175"/>
      <c r="I21" s="176"/>
      <c r="J21" s="176"/>
      <c r="K21" s="176"/>
      <c r="L21" s="176"/>
      <c r="M21" s="176"/>
      <c r="N21" s="177"/>
      <c r="O21" s="82" t="s">
        <v>8</v>
      </c>
      <c r="P21" s="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6"/>
    </row>
    <row r="22" spans="1:33" s="4" customFormat="1" ht="15.75" customHeight="1" x14ac:dyDescent="0.4">
      <c r="A22" s="1"/>
      <c r="B22" s="66"/>
      <c r="C22" s="67"/>
      <c r="D22" s="68"/>
      <c r="E22" s="68"/>
      <c r="F22" s="68"/>
      <c r="G22" s="67"/>
      <c r="H22" s="104"/>
      <c r="I22" s="105"/>
      <c r="J22" s="178" t="s">
        <v>45</v>
      </c>
      <c r="K22" s="178"/>
      <c r="L22" s="178"/>
      <c r="M22" s="178"/>
      <c r="N22" s="178"/>
      <c r="O22" s="105"/>
      <c r="P22" s="69"/>
      <c r="Q22" s="69"/>
      <c r="R22" s="67"/>
      <c r="S22" s="47"/>
      <c r="T22" s="67"/>
      <c r="U22" s="70"/>
      <c r="V22" s="70"/>
      <c r="W22" s="51"/>
      <c r="X22" s="51"/>
      <c r="Y22" s="51"/>
      <c r="Z22" s="51"/>
      <c r="AA22" s="51"/>
      <c r="AB22" s="51"/>
      <c r="AC22" s="51"/>
      <c r="AD22" s="51"/>
      <c r="AE22" s="51"/>
      <c r="AF22" s="70"/>
      <c r="AG22" s="71"/>
    </row>
    <row r="23" spans="1:33" s="4" customFormat="1" ht="5.0999999999999996" customHeight="1" x14ac:dyDescent="0.4">
      <c r="A23" s="1"/>
      <c r="B23" s="87"/>
      <c r="C23" s="88"/>
      <c r="D23" s="88"/>
      <c r="E23" s="74"/>
      <c r="F23" s="74"/>
      <c r="G23" s="73"/>
      <c r="H23" s="75"/>
      <c r="I23" s="76"/>
      <c r="J23" s="76"/>
      <c r="K23" s="76"/>
      <c r="L23" s="76"/>
      <c r="M23" s="76"/>
      <c r="N23" s="76"/>
      <c r="O23" s="76"/>
      <c r="P23" s="55"/>
      <c r="Q23" s="55"/>
      <c r="R23" s="73"/>
      <c r="S23" s="39"/>
      <c r="T23" s="73"/>
      <c r="U23" s="77"/>
      <c r="V23" s="77"/>
      <c r="W23" s="60"/>
      <c r="X23" s="60"/>
      <c r="Y23" s="60"/>
      <c r="Z23" s="60"/>
      <c r="AA23" s="60"/>
      <c r="AB23" s="60"/>
      <c r="AC23" s="60"/>
      <c r="AD23" s="60"/>
      <c r="AE23" s="60"/>
      <c r="AF23" s="77"/>
      <c r="AG23" s="53"/>
    </row>
    <row r="24" spans="1:33" s="4" customFormat="1" ht="20.100000000000001" customHeight="1" x14ac:dyDescent="0.4">
      <c r="A24" s="1"/>
      <c r="B24" s="89"/>
      <c r="C24" s="90"/>
      <c r="D24" s="90"/>
      <c r="E24" s="5"/>
      <c r="F24" s="172" t="s">
        <v>58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6"/>
    </row>
    <row r="25" spans="1:33" s="4" customFormat="1" ht="5.0999999999999996" customHeight="1" x14ac:dyDescent="0.4">
      <c r="A25" s="1"/>
      <c r="B25" s="89"/>
      <c r="C25" s="90"/>
      <c r="D25" s="90"/>
      <c r="E25" s="5"/>
      <c r="F25" s="61"/>
      <c r="G25" s="5"/>
      <c r="H25" s="5"/>
      <c r="I25" s="5"/>
      <c r="J25" s="22"/>
      <c r="K25" s="22"/>
      <c r="L25" s="22"/>
      <c r="M25" s="22"/>
      <c r="N25" s="22"/>
      <c r="O25" s="22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1:33" s="4" customFormat="1" ht="20.100000000000001" customHeight="1" x14ac:dyDescent="0.4">
      <c r="A26" s="1"/>
      <c r="B26" s="89"/>
      <c r="C26" s="90"/>
      <c r="D26" s="90"/>
      <c r="E26" s="5"/>
      <c r="F26" s="153" t="s">
        <v>11</v>
      </c>
      <c r="G26" s="153"/>
      <c r="H26" s="154" t="s">
        <v>12</v>
      </c>
      <c r="I26" s="136"/>
      <c r="J26" s="136"/>
      <c r="K26" s="136"/>
      <c r="L26" s="136"/>
      <c r="M26" s="136"/>
      <c r="N26" s="137"/>
      <c r="O26" s="20"/>
      <c r="P26" s="5"/>
      <c r="Q26" s="135" t="s">
        <v>61</v>
      </c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G26" s="6"/>
    </row>
    <row r="27" spans="1:33" s="4" customFormat="1" ht="14.45" customHeight="1" x14ac:dyDescent="0.4">
      <c r="A27" s="1"/>
      <c r="B27" s="7"/>
      <c r="C27" s="5"/>
      <c r="D27" s="5"/>
      <c r="E27" s="5"/>
      <c r="F27" s="153"/>
      <c r="G27" s="153"/>
      <c r="H27" s="155"/>
      <c r="I27" s="138"/>
      <c r="J27" s="138"/>
      <c r="K27" s="138"/>
      <c r="L27" s="138"/>
      <c r="M27" s="138"/>
      <c r="N27" s="139"/>
      <c r="O27" s="20" t="s">
        <v>8</v>
      </c>
      <c r="P27" s="5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G27" s="6"/>
    </row>
    <row r="28" spans="1:33" s="4" customFormat="1" ht="15" customHeight="1" x14ac:dyDescent="0.4">
      <c r="A28" s="1"/>
      <c r="B28" s="78"/>
      <c r="C28" s="20"/>
      <c r="D28" s="10"/>
      <c r="E28" s="20"/>
      <c r="F28" s="133" t="s">
        <v>68</v>
      </c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5"/>
      <c r="AD28" s="5"/>
      <c r="AE28" s="5"/>
      <c r="AF28" s="5"/>
      <c r="AG28" s="6"/>
    </row>
    <row r="29" spans="1:33" s="4" customFormat="1" ht="15" customHeight="1" x14ac:dyDescent="0.4">
      <c r="A29" s="1"/>
      <c r="B29" s="78"/>
      <c r="C29" s="110"/>
      <c r="D29" s="10"/>
      <c r="E29" s="110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5"/>
      <c r="AD29" s="5"/>
      <c r="AE29" s="5"/>
      <c r="AF29" s="5"/>
      <c r="AG29" s="6"/>
    </row>
    <row r="30" spans="1:33" s="4" customFormat="1" ht="3" customHeight="1" x14ac:dyDescent="0.4">
      <c r="A30" s="1"/>
      <c r="B30" s="66"/>
      <c r="C30" s="70"/>
      <c r="D30" s="67"/>
      <c r="E30" s="70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47"/>
      <c r="AD30" s="47"/>
      <c r="AE30" s="47"/>
      <c r="AF30" s="47"/>
      <c r="AG30" s="71"/>
    </row>
    <row r="31" spans="1:33" s="4" customFormat="1" ht="5.0999999999999996" customHeight="1" x14ac:dyDescent="0.4">
      <c r="A31" s="1"/>
      <c r="B31" s="87"/>
      <c r="C31" s="91"/>
      <c r="D31" s="91"/>
      <c r="E31" s="77"/>
      <c r="F31" s="77"/>
      <c r="G31" s="73"/>
      <c r="H31" s="39"/>
      <c r="I31" s="39"/>
      <c r="J31" s="79"/>
      <c r="K31" s="55"/>
      <c r="L31" s="55"/>
      <c r="M31" s="55"/>
      <c r="N31" s="55"/>
      <c r="O31" s="55"/>
      <c r="P31" s="55"/>
      <c r="Q31" s="55"/>
      <c r="R31" s="73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53"/>
    </row>
    <row r="32" spans="1:33" s="4" customFormat="1" ht="20.100000000000001" customHeight="1" x14ac:dyDescent="0.4">
      <c r="A32" s="1"/>
      <c r="B32" s="92"/>
      <c r="C32" s="93"/>
      <c r="D32" s="93"/>
      <c r="E32" s="5"/>
      <c r="F32" s="165" t="s">
        <v>44</v>
      </c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51" t="s">
        <v>25</v>
      </c>
      <c r="R32" s="152">
        <v>1</v>
      </c>
      <c r="S32" s="167" t="s">
        <v>24</v>
      </c>
      <c r="T32" s="162" t="s">
        <v>12</v>
      </c>
      <c r="U32" s="162"/>
      <c r="V32" s="151" t="s">
        <v>38</v>
      </c>
      <c r="W32" s="132" t="s">
        <v>27</v>
      </c>
      <c r="X32" s="141">
        <v>100</v>
      </c>
      <c r="Y32" s="141"/>
      <c r="Z32" s="142" t="s">
        <v>39</v>
      </c>
      <c r="AA32" s="132" t="s">
        <v>21</v>
      </c>
      <c r="AB32" s="144" t="str">
        <f>IFERROR(ROUNDDOWN((R32-I26/I20)*100,0),"")</f>
        <v/>
      </c>
      <c r="AC32" s="145"/>
      <c r="AD32" s="146"/>
      <c r="AE32" s="140" t="s">
        <v>23</v>
      </c>
      <c r="AG32" s="6"/>
    </row>
    <row r="33" spans="1:33" s="4" customFormat="1" ht="20.100000000000001" customHeight="1" x14ac:dyDescent="0.4">
      <c r="A33" s="1"/>
      <c r="B33" s="92"/>
      <c r="C33" s="93"/>
      <c r="D33" s="93"/>
      <c r="E33" s="5"/>
      <c r="F33" s="166" t="s">
        <v>43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51"/>
      <c r="R33" s="152"/>
      <c r="S33" s="167"/>
      <c r="T33" s="168" t="s">
        <v>26</v>
      </c>
      <c r="U33" s="168"/>
      <c r="V33" s="151"/>
      <c r="W33" s="132"/>
      <c r="X33" s="141"/>
      <c r="Y33" s="141"/>
      <c r="Z33" s="143"/>
      <c r="AA33" s="132"/>
      <c r="AB33" s="147"/>
      <c r="AC33" s="148"/>
      <c r="AD33" s="149"/>
      <c r="AE33" s="140"/>
      <c r="AG33" s="6"/>
    </row>
    <row r="34" spans="1:33" s="4" customFormat="1" ht="9.75" customHeight="1" x14ac:dyDescent="0.4">
      <c r="A34" s="1"/>
      <c r="B34" s="66"/>
      <c r="C34" s="67"/>
      <c r="D34" s="70"/>
      <c r="E34" s="70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169" t="s">
        <v>64</v>
      </c>
      <c r="AC34" s="170"/>
      <c r="AD34" s="170"/>
      <c r="AE34" s="170"/>
      <c r="AF34" s="47"/>
      <c r="AG34" s="71"/>
    </row>
    <row r="35" spans="1:33" s="4" customFormat="1" ht="5.0999999999999996" customHeight="1" x14ac:dyDescent="0.4">
      <c r="A35" s="1"/>
      <c r="B35" s="87" t="s">
        <v>49</v>
      </c>
      <c r="C35" s="91"/>
      <c r="D35" s="91"/>
      <c r="E35" s="7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53"/>
    </row>
    <row r="36" spans="1:33" s="4" customFormat="1" ht="20.100000000000001" customHeight="1" x14ac:dyDescent="0.4">
      <c r="A36" s="1"/>
      <c r="B36" s="92"/>
      <c r="C36" s="93"/>
      <c r="D36" s="93"/>
      <c r="E36" s="5"/>
      <c r="G36" s="172" t="s">
        <v>37</v>
      </c>
      <c r="H36" s="172"/>
      <c r="I36" s="172"/>
      <c r="J36" s="172"/>
      <c r="K36" s="172"/>
      <c r="L36" s="172"/>
      <c r="M36" s="172"/>
      <c r="N36" s="172"/>
      <c r="P36" s="163" t="s">
        <v>52</v>
      </c>
      <c r="Q36" s="163"/>
      <c r="R36" s="163"/>
      <c r="S36" s="163"/>
      <c r="T36" s="163"/>
      <c r="U36" s="154" t="s">
        <v>17</v>
      </c>
      <c r="V36" s="136" t="str">
        <f>IFERROR(I20-I26,"")</f>
        <v/>
      </c>
      <c r="W36" s="136"/>
      <c r="X36" s="136"/>
      <c r="Y36" s="136"/>
      <c r="Z36" s="136"/>
      <c r="AA36" s="137"/>
      <c r="AB36" s="10"/>
      <c r="AC36" s="5"/>
      <c r="AG36" s="6"/>
    </row>
    <row r="37" spans="1:33" s="4" customFormat="1" ht="15" customHeight="1" x14ac:dyDescent="0.4">
      <c r="A37" s="1"/>
      <c r="B37" s="92"/>
      <c r="C37" s="93"/>
      <c r="D37" s="93"/>
      <c r="E37" s="5"/>
      <c r="G37" s="10"/>
      <c r="H37" s="5"/>
      <c r="I37" s="5"/>
      <c r="J37" s="5"/>
      <c r="K37" s="5"/>
      <c r="L37" s="5"/>
      <c r="M37" s="5"/>
      <c r="N37" s="5"/>
      <c r="P37" s="163"/>
      <c r="Q37" s="163"/>
      <c r="R37" s="163"/>
      <c r="S37" s="163"/>
      <c r="T37" s="163"/>
      <c r="U37" s="155"/>
      <c r="V37" s="138"/>
      <c r="W37" s="138"/>
      <c r="X37" s="138"/>
      <c r="Y37" s="138"/>
      <c r="Z37" s="138"/>
      <c r="AA37" s="139"/>
      <c r="AB37" s="20" t="s">
        <v>8</v>
      </c>
      <c r="AC37" s="5"/>
      <c r="AG37" s="6"/>
    </row>
    <row r="38" spans="1:33" s="4" customFormat="1" ht="6" customHeight="1" x14ac:dyDescent="0.4">
      <c r="A38" s="1"/>
      <c r="B38" s="66"/>
      <c r="C38" s="67"/>
      <c r="D38" s="68"/>
      <c r="E38" s="68"/>
      <c r="F38" s="68"/>
      <c r="G38" s="6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70"/>
      <c r="W38" s="51"/>
      <c r="X38" s="51"/>
      <c r="Y38" s="51"/>
      <c r="Z38" s="51"/>
      <c r="AA38" s="51"/>
      <c r="AB38" s="51"/>
      <c r="AC38" s="47"/>
      <c r="AD38" s="47"/>
      <c r="AE38" s="47"/>
      <c r="AF38" s="47"/>
      <c r="AG38" s="71"/>
    </row>
    <row r="39" spans="1:33" s="4" customFormat="1" ht="5.0999999999999996" customHeight="1" x14ac:dyDescent="0.4">
      <c r="A39" s="1"/>
      <c r="B39" s="72"/>
      <c r="C39" s="73"/>
      <c r="D39" s="16"/>
      <c r="E39" s="16"/>
      <c r="F39" s="16"/>
      <c r="G39" s="73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77"/>
      <c r="W39" s="60"/>
      <c r="X39" s="60"/>
      <c r="Y39" s="60"/>
      <c r="Z39" s="60"/>
      <c r="AA39" s="60"/>
      <c r="AB39" s="60"/>
      <c r="AC39" s="39"/>
      <c r="AD39" s="39"/>
      <c r="AE39" s="39"/>
      <c r="AF39" s="39"/>
      <c r="AG39" s="53"/>
    </row>
    <row r="40" spans="1:33" s="4" customFormat="1" ht="20.100000000000001" customHeight="1" x14ac:dyDescent="0.4">
      <c r="A40" s="1"/>
      <c r="B40" s="127"/>
      <c r="C40" s="62"/>
      <c r="D40" s="62"/>
      <c r="E40" s="62"/>
      <c r="F40" s="164" t="s">
        <v>63</v>
      </c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95"/>
    </row>
    <row r="41" spans="1:33" s="4" customFormat="1" ht="15.95" customHeight="1" x14ac:dyDescent="0.4">
      <c r="A41" s="1"/>
      <c r="B41" s="126"/>
      <c r="C41" s="125"/>
      <c r="D41" s="125"/>
      <c r="E41" s="125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95"/>
    </row>
    <row r="42" spans="1:33" s="4" customFormat="1" ht="20.100000000000001" customHeight="1" x14ac:dyDescent="0.4">
      <c r="A42" s="1"/>
      <c r="B42" s="89"/>
      <c r="C42" s="90"/>
      <c r="D42" s="94"/>
      <c r="G42" s="156" t="s">
        <v>69</v>
      </c>
      <c r="H42" s="157"/>
      <c r="I42" s="157"/>
      <c r="J42" s="157"/>
      <c r="K42" s="157"/>
      <c r="L42" s="157"/>
      <c r="M42" s="158"/>
      <c r="N42" s="10"/>
      <c r="O42" s="5"/>
      <c r="P42" s="22"/>
      <c r="Q42" s="5"/>
      <c r="R42" s="5"/>
      <c r="S42" s="132" t="s">
        <v>28</v>
      </c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5"/>
      <c r="AG42" s="6"/>
    </row>
    <row r="43" spans="1:33" s="4" customFormat="1" ht="15" customHeight="1" x14ac:dyDescent="0.4">
      <c r="A43" s="1"/>
      <c r="B43" s="78"/>
      <c r="C43" s="96"/>
      <c r="D43" s="16"/>
      <c r="E43" s="16"/>
      <c r="G43" s="159"/>
      <c r="H43" s="160"/>
      <c r="I43" s="160"/>
      <c r="J43" s="160"/>
      <c r="K43" s="160"/>
      <c r="L43" s="160"/>
      <c r="M43" s="161"/>
      <c r="N43" s="20" t="s">
        <v>8</v>
      </c>
      <c r="O43" s="5"/>
      <c r="P43" s="22"/>
      <c r="Q43" s="5"/>
      <c r="R43" s="5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5"/>
      <c r="AG43" s="6"/>
    </row>
    <row r="44" spans="1:33" s="4" customFormat="1" ht="5.0999999999999996" customHeight="1" x14ac:dyDescent="0.4">
      <c r="A44" s="1"/>
      <c r="B44" s="66"/>
      <c r="C44" s="68"/>
      <c r="D44" s="16"/>
      <c r="E44" s="16"/>
      <c r="G44" s="47"/>
      <c r="H44" s="47"/>
      <c r="I44" s="47"/>
      <c r="J44" s="103"/>
      <c r="K44" s="103"/>
      <c r="L44" s="103"/>
      <c r="M44" s="103"/>
      <c r="N44" s="103"/>
      <c r="O44" s="103"/>
      <c r="P44" s="47"/>
      <c r="Q44" s="47"/>
      <c r="R44" s="47"/>
      <c r="S44" s="47"/>
      <c r="T44" s="47"/>
      <c r="U44" s="70"/>
      <c r="V44" s="51"/>
      <c r="W44" s="51"/>
      <c r="X44" s="51"/>
      <c r="Y44" s="51"/>
      <c r="Z44" s="51"/>
      <c r="AA44" s="51"/>
      <c r="AB44" s="47"/>
      <c r="AC44" s="47"/>
      <c r="AD44" s="47"/>
      <c r="AE44" s="47"/>
      <c r="AF44" s="47"/>
      <c r="AG44" s="71"/>
    </row>
    <row r="45" spans="1:33" s="4" customFormat="1" ht="9.9499999999999993" customHeight="1" x14ac:dyDescent="0.4">
      <c r="A45" s="1"/>
      <c r="B45" s="97"/>
      <c r="C45" s="98"/>
      <c r="D45" s="98"/>
      <c r="E45" s="98"/>
      <c r="F45" s="99"/>
      <c r="G45" s="99"/>
      <c r="H45" s="99"/>
      <c r="I45" s="99"/>
      <c r="J45" s="100"/>
      <c r="K45" s="100"/>
      <c r="L45" s="100"/>
      <c r="M45" s="100"/>
      <c r="N45" s="100"/>
      <c r="O45" s="100"/>
      <c r="P45" s="99"/>
      <c r="Q45" s="99"/>
      <c r="R45" s="99"/>
      <c r="S45" s="99"/>
      <c r="T45" s="99"/>
      <c r="U45" s="101"/>
      <c r="V45" s="102"/>
      <c r="W45" s="102"/>
      <c r="X45" s="102"/>
      <c r="Y45" s="102"/>
      <c r="Z45" s="102"/>
      <c r="AA45" s="102"/>
      <c r="AB45" s="99"/>
      <c r="AC45" s="99"/>
      <c r="AD45" s="99"/>
      <c r="AE45" s="99"/>
      <c r="AF45" s="99"/>
      <c r="AG45" s="99"/>
    </row>
    <row r="46" spans="1:33" s="4" customFormat="1" ht="5.0999999999999996" customHeight="1" x14ac:dyDescent="0.4">
      <c r="A46" s="32"/>
      <c r="B46" s="25"/>
      <c r="C46" s="25"/>
      <c r="D46" s="26"/>
      <c r="E46" s="26"/>
      <c r="F46" s="26"/>
      <c r="G46" s="25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29"/>
      <c r="X46" s="29"/>
      <c r="Y46" s="29"/>
      <c r="Z46" s="29"/>
      <c r="AA46" s="29"/>
      <c r="AB46" s="29"/>
      <c r="AC46" s="27"/>
      <c r="AD46" s="27"/>
      <c r="AE46" s="27"/>
      <c r="AF46" s="27"/>
      <c r="AG46" s="30"/>
    </row>
    <row r="47" spans="1:33" s="4" customFormat="1" ht="20.100000000000001" customHeight="1" x14ac:dyDescent="0.4">
      <c r="A47" s="32"/>
      <c r="B47" s="5"/>
      <c r="C47" s="90"/>
      <c r="D47" s="90"/>
      <c r="E47" s="90"/>
      <c r="F47" s="205" t="s">
        <v>56</v>
      </c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5"/>
      <c r="AF47" s="5"/>
      <c r="AG47" s="31"/>
    </row>
    <row r="48" spans="1:33" s="4" customFormat="1" ht="2.4500000000000002" customHeight="1" x14ac:dyDescent="0.4">
      <c r="A48" s="32"/>
      <c r="B48" s="36"/>
      <c r="C48" s="36"/>
      <c r="D48" s="36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1"/>
      <c r="Y48" s="21"/>
      <c r="Z48" s="5"/>
      <c r="AA48" s="5"/>
      <c r="AB48" s="5"/>
      <c r="AC48" s="5"/>
      <c r="AD48" s="5"/>
      <c r="AE48" s="5"/>
      <c r="AF48" s="5"/>
      <c r="AG48" s="31"/>
    </row>
    <row r="49" spans="1:35" s="4" customFormat="1" ht="20.100000000000001" customHeight="1" x14ac:dyDescent="0.4">
      <c r="A49" s="32"/>
      <c r="B49" s="10"/>
      <c r="C49" s="2" t="s">
        <v>35</v>
      </c>
      <c r="D49" s="10"/>
      <c r="E49" s="10"/>
      <c r="F49" s="10"/>
      <c r="G49" s="5"/>
      <c r="H49" s="5"/>
      <c r="I49" s="5"/>
      <c r="J49" s="5"/>
      <c r="K49" s="5"/>
      <c r="L49" s="5"/>
      <c r="M49" s="5"/>
      <c r="N49" s="5"/>
      <c r="O49" s="5"/>
      <c r="P49" s="5"/>
      <c r="Q49" s="17"/>
      <c r="R49" s="17"/>
      <c r="S49" s="5"/>
      <c r="T49" s="5"/>
      <c r="U49" s="5"/>
      <c r="V49" s="5"/>
      <c r="W49" s="5"/>
      <c r="X49" s="5"/>
      <c r="Y49" s="5"/>
      <c r="Z49" s="5"/>
      <c r="AA49" s="18"/>
      <c r="AB49" s="5"/>
      <c r="AC49" s="18"/>
      <c r="AD49" s="18"/>
      <c r="AE49" s="18"/>
      <c r="AF49" s="2"/>
      <c r="AG49" s="31"/>
    </row>
    <row r="50" spans="1:35" s="4" customFormat="1" ht="5.0999999999999996" customHeight="1" x14ac:dyDescent="0.4">
      <c r="A50" s="32"/>
      <c r="B50" s="10"/>
      <c r="C50" s="2"/>
      <c r="D50" s="10"/>
      <c r="E50" s="10"/>
      <c r="F50" s="10"/>
      <c r="G50" s="5"/>
      <c r="H50" s="5"/>
      <c r="I50" s="5"/>
      <c r="J50" s="5"/>
      <c r="K50" s="5"/>
      <c r="L50" s="5"/>
      <c r="M50" s="5"/>
      <c r="N50" s="5"/>
      <c r="O50" s="5"/>
      <c r="P50" s="5"/>
      <c r="Q50" s="17"/>
      <c r="R50" s="17"/>
      <c r="S50" s="5"/>
      <c r="T50" s="5"/>
      <c r="U50" s="5"/>
      <c r="V50" s="5"/>
      <c r="W50" s="5"/>
      <c r="X50" s="5"/>
      <c r="Y50" s="5"/>
      <c r="Z50" s="5"/>
      <c r="AA50" s="18"/>
      <c r="AB50" s="5"/>
      <c r="AC50" s="18"/>
      <c r="AD50" s="18"/>
      <c r="AE50" s="18"/>
      <c r="AF50" s="2"/>
      <c r="AG50" s="31"/>
    </row>
    <row r="51" spans="1:35" s="4" customFormat="1" ht="20.100000000000001" customHeight="1" x14ac:dyDescent="0.4">
      <c r="A51" s="32"/>
      <c r="B51" s="5"/>
      <c r="C51" s="193" t="s">
        <v>18</v>
      </c>
      <c r="D51" s="193"/>
      <c r="E51" s="193"/>
      <c r="F51" s="187" t="s">
        <v>22</v>
      </c>
      <c r="G51" s="189"/>
      <c r="H51" s="190"/>
      <c r="I51" s="5"/>
      <c r="J51" s="10"/>
      <c r="K51" s="197" t="s">
        <v>65</v>
      </c>
      <c r="L51" s="197"/>
      <c r="M51" s="197"/>
      <c r="N51" s="208" t="s">
        <v>59</v>
      </c>
      <c r="O51" s="209"/>
      <c r="P51" s="209"/>
      <c r="Q51" s="210"/>
      <c r="R51" s="116"/>
      <c r="S51" s="11" t="s">
        <v>5</v>
      </c>
      <c r="T51" s="5"/>
      <c r="U51" s="116"/>
      <c r="V51" s="11" t="s">
        <v>6</v>
      </c>
      <c r="W51" s="5"/>
      <c r="X51" s="116"/>
      <c r="Y51" s="11" t="s">
        <v>7</v>
      </c>
      <c r="Z51" s="5"/>
      <c r="AA51" s="5"/>
      <c r="AB51" s="20"/>
      <c r="AC51" s="20"/>
      <c r="AD51" s="19"/>
      <c r="AE51" s="19"/>
      <c r="AF51" s="19"/>
      <c r="AG51" s="31"/>
    </row>
    <row r="52" spans="1:35" s="4" customFormat="1" ht="20.100000000000001" customHeight="1" x14ac:dyDescent="0.4">
      <c r="A52" s="32"/>
      <c r="B52" s="5"/>
      <c r="C52" s="193"/>
      <c r="D52" s="193"/>
      <c r="E52" s="193"/>
      <c r="F52" s="188"/>
      <c r="G52" s="191"/>
      <c r="H52" s="192"/>
      <c r="I52" s="131" t="s">
        <v>34</v>
      </c>
      <c r="J52" s="194"/>
      <c r="K52" s="197"/>
      <c r="L52" s="197"/>
      <c r="M52" s="197"/>
      <c r="N52" s="131" t="s">
        <v>48</v>
      </c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31"/>
    </row>
    <row r="53" spans="1:35" s="4" customFormat="1" ht="9.9499999999999993" customHeight="1" x14ac:dyDescent="0.4">
      <c r="A53" s="32"/>
      <c r="B53" s="12"/>
      <c r="C53" s="118"/>
      <c r="D53" s="10"/>
      <c r="E53" s="5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31"/>
    </row>
    <row r="54" spans="1:35" s="4" customFormat="1" ht="20.100000000000001" customHeight="1" x14ac:dyDescent="0.4">
      <c r="A54" s="32"/>
      <c r="B54" s="5"/>
      <c r="C54" s="193" t="s">
        <v>19</v>
      </c>
      <c r="D54" s="193"/>
      <c r="E54" s="193"/>
      <c r="F54" s="153" t="s">
        <v>11</v>
      </c>
      <c r="G54" s="153"/>
      <c r="H54" s="187" t="s">
        <v>40</v>
      </c>
      <c r="I54" s="136"/>
      <c r="J54" s="136"/>
      <c r="K54" s="136"/>
      <c r="L54" s="136"/>
      <c r="M54" s="136"/>
      <c r="N54" s="137"/>
      <c r="O54" s="10"/>
      <c r="P54" s="193" t="s">
        <v>36</v>
      </c>
      <c r="Q54" s="193"/>
      <c r="R54" s="193"/>
      <c r="S54" s="193"/>
      <c r="T54" s="132" t="s">
        <v>40</v>
      </c>
      <c r="U54" s="132" t="s">
        <v>20</v>
      </c>
      <c r="V54" s="132" t="s">
        <v>22</v>
      </c>
      <c r="W54" s="132" t="s">
        <v>21</v>
      </c>
      <c r="X54" s="187" t="s">
        <v>9</v>
      </c>
      <c r="Y54" s="136" t="str">
        <f>IFERROR(ROUNDDOWN(I54/G51,0),"")</f>
        <v/>
      </c>
      <c r="Z54" s="136"/>
      <c r="AA54" s="136"/>
      <c r="AB54" s="136"/>
      <c r="AC54" s="136"/>
      <c r="AD54" s="137"/>
      <c r="AE54" s="40"/>
      <c r="AF54" s="20"/>
      <c r="AG54" s="31"/>
    </row>
    <row r="55" spans="1:35" s="4" customFormat="1" ht="20.100000000000001" customHeight="1" x14ac:dyDescent="0.4">
      <c r="A55" s="32"/>
      <c r="B55" s="5"/>
      <c r="C55" s="193"/>
      <c r="D55" s="193"/>
      <c r="E55" s="193"/>
      <c r="F55" s="153"/>
      <c r="G55" s="153"/>
      <c r="H55" s="188"/>
      <c r="I55" s="138"/>
      <c r="J55" s="138"/>
      <c r="K55" s="138"/>
      <c r="L55" s="138"/>
      <c r="M55" s="138"/>
      <c r="N55" s="139"/>
      <c r="O55" s="20" t="s">
        <v>8</v>
      </c>
      <c r="P55" s="193"/>
      <c r="Q55" s="193"/>
      <c r="R55" s="193"/>
      <c r="S55" s="193"/>
      <c r="T55" s="132"/>
      <c r="U55" s="132"/>
      <c r="V55" s="132"/>
      <c r="W55" s="132"/>
      <c r="X55" s="188"/>
      <c r="Y55" s="138"/>
      <c r="Z55" s="138"/>
      <c r="AA55" s="138"/>
      <c r="AB55" s="138"/>
      <c r="AC55" s="138"/>
      <c r="AD55" s="139"/>
      <c r="AE55" s="83" t="s">
        <v>0</v>
      </c>
      <c r="AF55" s="20"/>
      <c r="AG55" s="31"/>
    </row>
    <row r="56" spans="1:35" s="4" customFormat="1" ht="18" customHeight="1" x14ac:dyDescent="0.4">
      <c r="A56" s="32"/>
      <c r="B56" s="33"/>
      <c r="C56" s="198" t="s">
        <v>60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5"/>
      <c r="U56" s="5"/>
      <c r="V56" s="5"/>
      <c r="W56" s="5"/>
      <c r="Z56" s="196" t="s">
        <v>45</v>
      </c>
      <c r="AA56" s="196"/>
      <c r="AB56" s="196"/>
      <c r="AC56" s="196"/>
      <c r="AD56" s="106"/>
      <c r="AE56" s="106"/>
      <c r="AF56" s="106"/>
      <c r="AG56" s="112"/>
      <c r="AH56" s="106"/>
      <c r="AI56" s="106"/>
    </row>
    <row r="57" spans="1:35" s="4" customFormat="1" ht="6.75" customHeight="1" x14ac:dyDescent="0.4">
      <c r="A57" s="32"/>
      <c r="B57" s="25"/>
      <c r="C57" s="25"/>
      <c r="D57" s="26"/>
      <c r="E57" s="26"/>
      <c r="F57" s="26"/>
      <c r="G57" s="25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9"/>
      <c r="X57" s="29"/>
      <c r="Y57" s="29"/>
      <c r="Z57" s="29"/>
      <c r="AA57" s="29"/>
      <c r="AB57" s="29"/>
      <c r="AC57" s="29"/>
      <c r="AD57" s="29"/>
      <c r="AE57" s="27"/>
      <c r="AF57" s="27"/>
      <c r="AG57" s="31"/>
    </row>
    <row r="58" spans="1:35" s="4" customFormat="1" ht="20.100000000000001" customHeight="1" x14ac:dyDescent="0.4">
      <c r="A58" s="32"/>
      <c r="B58" s="5"/>
      <c r="C58" s="90"/>
      <c r="D58" s="90"/>
      <c r="E58" s="90"/>
      <c r="F58" s="204" t="s">
        <v>42</v>
      </c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38"/>
      <c r="X58" s="38"/>
      <c r="Y58" s="38"/>
      <c r="Z58" s="38"/>
      <c r="AA58" s="5"/>
      <c r="AB58" s="19"/>
      <c r="AC58" s="19"/>
      <c r="AD58" s="19"/>
      <c r="AE58" s="5"/>
      <c r="AF58" s="5"/>
      <c r="AG58" s="31"/>
    </row>
    <row r="59" spans="1:35" s="4" customFormat="1" ht="4.5" customHeight="1" x14ac:dyDescent="0.4">
      <c r="A59" s="32"/>
      <c r="B59" s="1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12"/>
      <c r="O59" s="5"/>
      <c r="P59" s="12"/>
      <c r="Q59" s="12"/>
      <c r="R59" s="12"/>
      <c r="S59" s="10"/>
      <c r="T59" s="5"/>
      <c r="U59" s="10"/>
      <c r="V59" s="10"/>
      <c r="W59" s="10"/>
      <c r="X59" s="5"/>
      <c r="Y59" s="5"/>
      <c r="Z59" s="5"/>
      <c r="AA59" s="5"/>
      <c r="AB59" s="19"/>
      <c r="AC59" s="19"/>
      <c r="AD59" s="19"/>
      <c r="AE59" s="5"/>
      <c r="AF59" s="5"/>
      <c r="AG59" s="31"/>
    </row>
    <row r="60" spans="1:35" s="4" customFormat="1" ht="20.100000000000001" customHeight="1" x14ac:dyDescent="0.4">
      <c r="A60" s="32"/>
      <c r="B60" s="12"/>
      <c r="C60" s="165" t="s">
        <v>51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95" t="s">
        <v>13</v>
      </c>
      <c r="R60" s="195"/>
      <c r="S60" s="13" t="s">
        <v>14</v>
      </c>
      <c r="T60" s="13"/>
      <c r="U60" s="13"/>
      <c r="V60" s="13"/>
      <c r="W60" s="13"/>
      <c r="X60" s="13"/>
      <c r="Y60" s="13"/>
      <c r="Z60" s="13"/>
      <c r="AA60" s="186"/>
      <c r="AB60" s="186"/>
      <c r="AC60" s="186"/>
      <c r="AD60" s="186"/>
      <c r="AE60" s="21" t="s">
        <v>8</v>
      </c>
      <c r="AF60" s="5"/>
      <c r="AG60" s="31"/>
    </row>
    <row r="61" spans="1:35" s="4" customFormat="1" ht="20.100000000000001" customHeight="1" x14ac:dyDescent="0.4">
      <c r="A61" s="32"/>
      <c r="B61" s="10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5"/>
      <c r="R61" s="20"/>
      <c r="S61" s="14" t="s">
        <v>15</v>
      </c>
      <c r="T61" s="14"/>
      <c r="U61" s="14"/>
      <c r="V61" s="14"/>
      <c r="W61" s="14"/>
      <c r="X61" s="14"/>
      <c r="Y61" s="14"/>
      <c r="Z61" s="14"/>
      <c r="AA61" s="186"/>
      <c r="AB61" s="186"/>
      <c r="AC61" s="186"/>
      <c r="AD61" s="186"/>
      <c r="AE61" s="21" t="s">
        <v>8</v>
      </c>
      <c r="AF61" s="5"/>
      <c r="AG61" s="31"/>
    </row>
    <row r="62" spans="1:35" s="4" customFormat="1" ht="20.100000000000001" customHeight="1" x14ac:dyDescent="0.4">
      <c r="A62" s="32"/>
      <c r="B62" s="10"/>
      <c r="C62" s="206" t="s">
        <v>50</v>
      </c>
      <c r="D62" s="206"/>
      <c r="E62" s="206"/>
      <c r="F62" s="206"/>
      <c r="G62" s="154" t="s">
        <v>41</v>
      </c>
      <c r="H62" s="200" t="str">
        <f>IF(SUM(AA60:AD63)=0,"",AA60+AA61+AA62+AA63)</f>
        <v/>
      </c>
      <c r="I62" s="200"/>
      <c r="J62" s="200"/>
      <c r="K62" s="200"/>
      <c r="L62" s="200"/>
      <c r="M62" s="201"/>
      <c r="N62" s="10"/>
      <c r="O62" s="5"/>
      <c r="P62" s="5"/>
      <c r="Q62" s="5"/>
      <c r="R62" s="19"/>
      <c r="S62" s="14" t="s">
        <v>16</v>
      </c>
      <c r="T62" s="14"/>
      <c r="U62" s="14"/>
      <c r="V62" s="14"/>
      <c r="W62" s="14"/>
      <c r="X62" s="14"/>
      <c r="Y62" s="15"/>
      <c r="Z62" s="15"/>
      <c r="AA62" s="186"/>
      <c r="AB62" s="186"/>
      <c r="AC62" s="186"/>
      <c r="AD62" s="186"/>
      <c r="AE62" s="21" t="s">
        <v>8</v>
      </c>
      <c r="AF62" s="5"/>
      <c r="AG62" s="31"/>
    </row>
    <row r="63" spans="1:35" s="4" customFormat="1" ht="19.5" customHeight="1" x14ac:dyDescent="0.4">
      <c r="A63" s="32"/>
      <c r="B63" s="10"/>
      <c r="C63" s="206"/>
      <c r="D63" s="206"/>
      <c r="E63" s="206"/>
      <c r="F63" s="206"/>
      <c r="G63" s="155"/>
      <c r="H63" s="202"/>
      <c r="I63" s="202"/>
      <c r="J63" s="202"/>
      <c r="K63" s="202"/>
      <c r="L63" s="202"/>
      <c r="M63" s="203"/>
      <c r="N63" s="10" t="s">
        <v>0</v>
      </c>
      <c r="O63" s="5"/>
      <c r="P63" s="5"/>
      <c r="Q63" s="5"/>
      <c r="R63" s="19"/>
      <c r="S63" s="14" t="s">
        <v>46</v>
      </c>
      <c r="T63" s="14"/>
      <c r="U63" s="207" t="s">
        <v>47</v>
      </c>
      <c r="V63" s="207"/>
      <c r="W63" s="207"/>
      <c r="X63" s="207"/>
      <c r="Y63" s="207"/>
      <c r="Z63" s="207"/>
      <c r="AA63" s="186"/>
      <c r="AB63" s="186"/>
      <c r="AC63" s="186"/>
      <c r="AD63" s="186"/>
      <c r="AE63" s="21" t="s">
        <v>8</v>
      </c>
      <c r="AF63" s="5"/>
      <c r="AG63" s="31"/>
    </row>
    <row r="64" spans="1:35" s="4" customFormat="1" ht="7.5" customHeight="1" x14ac:dyDescent="0.4">
      <c r="A64" s="32"/>
      <c r="B64" s="3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5"/>
      <c r="R64" s="35"/>
      <c r="S64" s="35"/>
      <c r="T64" s="35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4"/>
    </row>
    <row r="65" spans="1:32" s="4" customFormat="1" ht="20.100000000000001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8"/>
      <c r="K65" s="8"/>
      <c r="L65" s="8"/>
      <c r="M65" s="8"/>
      <c r="N65" s="8"/>
      <c r="O65" s="8"/>
      <c r="P65" s="1"/>
      <c r="Q65" s="1"/>
      <c r="R65" s="1"/>
      <c r="T65" s="1"/>
    </row>
    <row r="66" spans="1:32" s="4" customFormat="1" ht="20.100000000000001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8"/>
      <c r="K66" s="8"/>
      <c r="L66" s="8"/>
      <c r="M66" s="8"/>
      <c r="N66" s="8"/>
      <c r="O66" s="8"/>
      <c r="P66" s="1"/>
      <c r="Q66" s="1"/>
      <c r="R66" s="1"/>
      <c r="S66" s="1"/>
      <c r="T66" s="1"/>
    </row>
    <row r="67" spans="1:32" s="4" customFormat="1" ht="20.100000000000001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8"/>
      <c r="K67" s="8"/>
      <c r="L67" s="8"/>
      <c r="M67" s="8"/>
      <c r="N67" s="8"/>
      <c r="O67" s="8"/>
      <c r="P67" s="1"/>
      <c r="Q67" s="1"/>
      <c r="R67" s="1"/>
      <c r="S67" s="1"/>
      <c r="T67" s="1"/>
    </row>
    <row r="68" spans="1:32" s="4" customFormat="1" ht="20.100000000000001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8"/>
      <c r="K68" s="8"/>
      <c r="L68" s="8"/>
      <c r="M68" s="8"/>
      <c r="N68" s="8"/>
      <c r="O68" s="8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s="4" customFormat="1" ht="20.100000000000001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8"/>
      <c r="K69" s="8"/>
      <c r="L69" s="8"/>
      <c r="M69" s="8"/>
      <c r="N69" s="8"/>
      <c r="O69" s="8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s="4" customFormat="1" ht="20.100000000000001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8"/>
      <c r="K70" s="8"/>
      <c r="L70" s="8"/>
      <c r="M70" s="8"/>
      <c r="N70" s="8"/>
      <c r="O70" s="8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s="4" customFormat="1" ht="20.100000000000001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8"/>
      <c r="K71" s="8"/>
      <c r="L71" s="8"/>
      <c r="M71" s="8"/>
      <c r="N71" s="8"/>
      <c r="O71" s="8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s="4" customFormat="1" ht="20.100000000000001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8"/>
      <c r="K72" s="8"/>
      <c r="L72" s="8"/>
      <c r="M72" s="8"/>
      <c r="N72" s="8"/>
      <c r="O72" s="8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s="4" customFormat="1" ht="20.100000000000001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8"/>
      <c r="K73" s="8"/>
      <c r="L73" s="8"/>
      <c r="M73" s="8"/>
      <c r="N73" s="8"/>
      <c r="O73" s="8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s="4" customFormat="1" ht="20.100000000000001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8"/>
      <c r="K74" s="8"/>
      <c r="L74" s="8"/>
      <c r="M74" s="8"/>
      <c r="N74" s="8"/>
      <c r="O74" s="8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s="4" customFormat="1" ht="20.100000000000001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8"/>
      <c r="K75" s="8"/>
      <c r="L75" s="8"/>
      <c r="M75" s="8"/>
      <c r="N75" s="8"/>
      <c r="O75" s="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s="4" customFormat="1" ht="20.100000000000001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8"/>
      <c r="K76" s="8"/>
      <c r="L76" s="8"/>
      <c r="M76" s="8"/>
      <c r="N76" s="8"/>
      <c r="O76" s="8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4" customFormat="1" ht="20.100000000000001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8"/>
      <c r="K77" s="8"/>
      <c r="L77" s="8"/>
      <c r="M77" s="8"/>
      <c r="N77" s="8"/>
      <c r="O77" s="8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4" customFormat="1" ht="20.100000000000001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8"/>
      <c r="K78" s="8"/>
      <c r="L78" s="8"/>
      <c r="M78" s="8"/>
      <c r="N78" s="8"/>
      <c r="O78" s="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4" customFormat="1" ht="20.100000000000001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8"/>
      <c r="K79" s="8"/>
      <c r="L79" s="8"/>
      <c r="M79" s="8"/>
      <c r="N79" s="8"/>
      <c r="O79" s="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4" customFormat="1" ht="20.100000000000001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8"/>
      <c r="K80" s="8"/>
      <c r="L80" s="8"/>
      <c r="M80" s="8"/>
      <c r="N80" s="8"/>
      <c r="O80" s="8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s="4" customFormat="1" ht="20.100000000000001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8"/>
      <c r="K81" s="8"/>
      <c r="L81" s="8"/>
      <c r="M81" s="8"/>
      <c r="N81" s="8"/>
      <c r="O81" s="8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s="4" customFormat="1" ht="20.100000000000001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8"/>
      <c r="K82" s="8"/>
      <c r="L82" s="8"/>
      <c r="M82" s="8"/>
      <c r="N82" s="8"/>
      <c r="O82" s="8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s="4" customFormat="1" ht="20.100000000000001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8"/>
      <c r="K83" s="8"/>
      <c r="L83" s="8"/>
      <c r="M83" s="8"/>
      <c r="N83" s="8"/>
      <c r="O83" s="8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s="4" customFormat="1" ht="20.100000000000001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8"/>
      <c r="K84" s="8"/>
      <c r="L84" s="8"/>
      <c r="M84" s="8"/>
      <c r="N84" s="8"/>
      <c r="O84" s="8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s="4" customFormat="1" ht="20.100000000000001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8"/>
      <c r="K85" s="8"/>
      <c r="L85" s="8"/>
      <c r="M85" s="8"/>
      <c r="N85" s="8"/>
      <c r="O85" s="8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s="4" customFormat="1" ht="20.100000000000001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8"/>
      <c r="K86" s="8"/>
      <c r="L86" s="8"/>
      <c r="M86" s="8"/>
      <c r="N86" s="8"/>
      <c r="O86" s="8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s="4" customFormat="1" ht="20.100000000000001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8"/>
      <c r="K87" s="8"/>
      <c r="L87" s="8"/>
      <c r="M87" s="8"/>
      <c r="N87" s="8"/>
      <c r="O87" s="8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</sheetData>
  <protectedRanges>
    <protectedRange sqref="E4" name="範囲1"/>
  </protectedRanges>
  <mergeCells count="73">
    <mergeCell ref="H62:M63"/>
    <mergeCell ref="F58:V58"/>
    <mergeCell ref="F54:G55"/>
    <mergeCell ref="H54:H55"/>
    <mergeCell ref="F47:AD47"/>
    <mergeCell ref="C62:F63"/>
    <mergeCell ref="AA62:AD62"/>
    <mergeCell ref="AA63:AD63"/>
    <mergeCell ref="U63:Z63"/>
    <mergeCell ref="N51:Q51"/>
    <mergeCell ref="V54:V55"/>
    <mergeCell ref="W54:W55"/>
    <mergeCell ref="X54:X55"/>
    <mergeCell ref="G62:G63"/>
    <mergeCell ref="C51:E52"/>
    <mergeCell ref="C54:E55"/>
    <mergeCell ref="AA60:AD60"/>
    <mergeCell ref="AA61:AD61"/>
    <mergeCell ref="F51:F52"/>
    <mergeCell ref="G51:H52"/>
    <mergeCell ref="U36:U37"/>
    <mergeCell ref="V36:AA37"/>
    <mergeCell ref="Y54:AD55"/>
    <mergeCell ref="P54:S55"/>
    <mergeCell ref="I52:J52"/>
    <mergeCell ref="Q60:R60"/>
    <mergeCell ref="G36:N36"/>
    <mergeCell ref="Z56:AC56"/>
    <mergeCell ref="C60:P61"/>
    <mergeCell ref="K51:M52"/>
    <mergeCell ref="C56:S56"/>
    <mergeCell ref="I54:N55"/>
    <mergeCell ref="F7:AF7"/>
    <mergeCell ref="F24:AF24"/>
    <mergeCell ref="B2:AF2"/>
    <mergeCell ref="F18:G19"/>
    <mergeCell ref="F20:G21"/>
    <mergeCell ref="H20:H21"/>
    <mergeCell ref="I20:N21"/>
    <mergeCell ref="J22:N22"/>
    <mergeCell ref="H18:H19"/>
    <mergeCell ref="I18:N19"/>
    <mergeCell ref="E16:AF16"/>
    <mergeCell ref="X3:AF4"/>
    <mergeCell ref="O9:AG13"/>
    <mergeCell ref="G42:M43"/>
    <mergeCell ref="V32:V33"/>
    <mergeCell ref="T32:U32"/>
    <mergeCell ref="P36:T37"/>
    <mergeCell ref="F40:AF41"/>
    <mergeCell ref="F32:P32"/>
    <mergeCell ref="F33:P33"/>
    <mergeCell ref="S32:S33"/>
    <mergeCell ref="T33:U33"/>
    <mergeCell ref="W32:W33"/>
    <mergeCell ref="AB34:AE34"/>
    <mergeCell ref="S42:AE43"/>
    <mergeCell ref="N52:AF52"/>
    <mergeCell ref="T54:T55"/>
    <mergeCell ref="U54:U55"/>
    <mergeCell ref="F28:AB30"/>
    <mergeCell ref="Q17:AF21"/>
    <mergeCell ref="I26:N27"/>
    <mergeCell ref="AE32:AE33"/>
    <mergeCell ref="X32:Y33"/>
    <mergeCell ref="Z32:Z33"/>
    <mergeCell ref="AA32:AA33"/>
    <mergeCell ref="AB32:AD33"/>
    <mergeCell ref="Q26:AE27"/>
    <mergeCell ref="Q32:Q33"/>
    <mergeCell ref="R32:R33"/>
    <mergeCell ref="F26:G27"/>
    <mergeCell ref="H26:H27"/>
  </mergeCells>
  <phoneticPr fontId="2"/>
  <dataValidations disablePrompts="1" count="2">
    <dataValidation type="list" allowBlank="1" showInputMessage="1" showErrorMessage="1" sqref="L14:L15 U51 K9:K13 R51 F9:F12 X51">
      <formula1>"　,✔"</formula1>
    </dataValidation>
    <dataValidation type="list" allowBlank="1" showInputMessage="1" showErrorMessage="1" sqref="G51:H52">
      <formula1>"　,'１,'２,'３,'４,'５,'６,'７,'８,'9,'10,'11,'12"</formula1>
    </dataValidation>
  </dataValidations>
  <pageMargins left="0.51181102362204722" right="0.51181102362204722" top="0.47244094488188981" bottom="0.47244094488188981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87"/>
  <sheetViews>
    <sheetView tabSelected="1" view="pageBreakPreview" topLeftCell="A13" zoomScale="145" zoomScaleNormal="100" zoomScaleSheetLayoutView="145" workbookViewId="0">
      <selection activeCell="T60" sqref="T60"/>
    </sheetView>
  </sheetViews>
  <sheetFormatPr defaultRowHeight="18.75" x14ac:dyDescent="0.4"/>
  <cols>
    <col min="1" max="1" width="0.125" customWidth="1"/>
    <col min="2" max="31" width="3.25" customWidth="1"/>
    <col min="32" max="32" width="1.625" customWidth="1"/>
    <col min="33" max="33" width="0.375" customWidth="1"/>
    <col min="34" max="34" width="0.125" customWidth="1"/>
    <col min="35" max="224" width="3.375" customWidth="1"/>
  </cols>
  <sheetData>
    <row r="1" spans="1:33" s="1" customFormat="1" ht="7.5" customHeight="1" x14ac:dyDescent="0.4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3" s="4" customFormat="1" ht="20.100000000000001" customHeight="1" x14ac:dyDescent="0.4">
      <c r="A2" s="1"/>
      <c r="B2" s="173" t="s">
        <v>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</row>
    <row r="3" spans="1:33" s="4" customFormat="1" ht="3.6" customHeight="1" x14ac:dyDescent="0.4">
      <c r="A3" s="1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240" t="s">
        <v>55</v>
      </c>
      <c r="Y3" s="241"/>
      <c r="Z3" s="241"/>
      <c r="AA3" s="241"/>
      <c r="AB3" s="241"/>
      <c r="AC3" s="241"/>
      <c r="AD3" s="241"/>
      <c r="AE3" s="241"/>
      <c r="AF3" s="241"/>
    </row>
    <row r="4" spans="1:33" s="4" customFormat="1" ht="18" customHeight="1" x14ac:dyDescent="0.4">
      <c r="A4" s="1"/>
      <c r="B4" s="120"/>
      <c r="C4" s="120"/>
      <c r="D4" s="120"/>
      <c r="E4" s="121"/>
      <c r="F4" s="111" t="s">
        <v>53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14" t="s">
        <v>54</v>
      </c>
      <c r="T4" s="108"/>
      <c r="U4" s="109"/>
      <c r="V4" s="109"/>
      <c r="W4" s="109"/>
      <c r="X4" s="242"/>
      <c r="Y4" s="242"/>
      <c r="Z4" s="242"/>
      <c r="AA4" s="242"/>
      <c r="AB4" s="242"/>
      <c r="AC4" s="242"/>
      <c r="AD4" s="242"/>
      <c r="AE4" s="242"/>
      <c r="AF4" s="242"/>
    </row>
    <row r="5" spans="1:33" s="4" customFormat="1" ht="3.95" customHeight="1" x14ac:dyDescent="0.4">
      <c r="A5" s="1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AF5" s="113"/>
    </row>
    <row r="6" spans="1:33" s="4" customFormat="1" ht="3.95" customHeight="1" x14ac:dyDescent="0.4">
      <c r="A6" s="1"/>
      <c r="B6" s="84"/>
      <c r="C6" s="85"/>
      <c r="D6" s="85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</row>
    <row r="7" spans="1:33" s="4" customFormat="1" ht="34.5" customHeight="1" x14ac:dyDescent="0.4">
      <c r="A7" s="1"/>
      <c r="B7" s="41"/>
      <c r="C7" s="42"/>
      <c r="D7" s="42"/>
      <c r="E7" s="5"/>
      <c r="F7" s="171" t="s">
        <v>70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6"/>
    </row>
    <row r="8" spans="1:33" s="4" customFormat="1" ht="4.5" customHeight="1" x14ac:dyDescent="0.4">
      <c r="A8" s="1"/>
      <c r="B8" s="40"/>
      <c r="C8" s="43"/>
      <c r="D8" s="4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6"/>
    </row>
    <row r="9" spans="1:33" ht="20.100000000000001" customHeight="1" x14ac:dyDescent="0.4">
      <c r="B9" s="41"/>
      <c r="C9" s="42"/>
      <c r="D9" s="42"/>
      <c r="E9" s="42"/>
      <c r="F9" s="128" t="s">
        <v>1</v>
      </c>
      <c r="G9" s="11" t="s">
        <v>29</v>
      </c>
      <c r="H9" s="3"/>
      <c r="I9" s="3"/>
      <c r="J9" s="3"/>
      <c r="K9" s="130" t="s">
        <v>1</v>
      </c>
      <c r="L9" s="11" t="s">
        <v>31</v>
      </c>
      <c r="M9" s="5"/>
      <c r="N9" s="129"/>
      <c r="O9" s="184" t="s">
        <v>71</v>
      </c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29"/>
      <c r="AG9" s="54"/>
    </row>
    <row r="10" spans="1:33" ht="5.0999999999999996" customHeight="1" x14ac:dyDescent="0.4">
      <c r="B10" s="41"/>
      <c r="C10" s="42"/>
      <c r="D10" s="42"/>
      <c r="E10" s="42"/>
      <c r="F10" s="23"/>
      <c r="G10" s="11"/>
      <c r="H10" s="3"/>
      <c r="I10" s="3"/>
      <c r="J10" s="3"/>
      <c r="K10" s="80"/>
      <c r="L10" s="11"/>
      <c r="M10" s="5"/>
      <c r="N10" s="129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29"/>
      <c r="AG10" s="54"/>
    </row>
    <row r="11" spans="1:33" s="4" customFormat="1" ht="20.100000000000001" customHeight="1" x14ac:dyDescent="0.4">
      <c r="A11" s="1"/>
      <c r="B11" s="7"/>
      <c r="C11" s="5"/>
      <c r="D11" s="5"/>
      <c r="E11" s="43"/>
      <c r="F11" s="116"/>
      <c r="G11" s="11" t="s">
        <v>30</v>
      </c>
      <c r="H11" s="3"/>
      <c r="I11" s="3"/>
      <c r="J11" s="3"/>
      <c r="K11" s="116"/>
      <c r="L11" s="11" t="s">
        <v>32</v>
      </c>
      <c r="M11" s="5"/>
      <c r="N11" s="129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29"/>
      <c r="AG11" s="6"/>
    </row>
    <row r="12" spans="1:33" s="4" customFormat="1" ht="5.0999999999999996" customHeight="1" x14ac:dyDescent="0.4">
      <c r="A12" s="1"/>
      <c r="B12" s="40"/>
      <c r="C12" s="43"/>
      <c r="D12" s="43"/>
      <c r="E12" s="43"/>
      <c r="F12" s="23"/>
      <c r="G12" s="11"/>
      <c r="H12" s="3"/>
      <c r="I12" s="3"/>
      <c r="J12" s="3"/>
      <c r="K12" s="23"/>
      <c r="L12" s="11"/>
      <c r="M12" s="5"/>
      <c r="N12" s="129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29"/>
      <c r="AG12" s="6"/>
    </row>
    <row r="13" spans="1:33" s="4" customFormat="1" ht="20.100000000000001" customHeight="1" x14ac:dyDescent="0.4">
      <c r="A13" s="1"/>
      <c r="B13" s="40"/>
      <c r="C13" s="43"/>
      <c r="D13" s="43"/>
      <c r="E13" s="43"/>
      <c r="F13" s="3"/>
      <c r="G13" s="3"/>
      <c r="H13" s="5"/>
      <c r="I13" s="3"/>
      <c r="J13" s="3"/>
      <c r="K13" s="116"/>
      <c r="L13" s="11" t="s">
        <v>33</v>
      </c>
      <c r="M13" s="5"/>
      <c r="N13" s="129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29"/>
      <c r="AG13" s="6"/>
    </row>
    <row r="14" spans="1:33" s="4" customFormat="1" ht="24" customHeight="1" x14ac:dyDescent="0.4">
      <c r="A14" s="1"/>
      <c r="B14" s="44"/>
      <c r="C14" s="45"/>
      <c r="D14" s="46"/>
      <c r="E14" s="46"/>
      <c r="F14" s="46"/>
      <c r="G14" s="45"/>
      <c r="H14" s="45"/>
      <c r="I14" s="47"/>
      <c r="J14" s="45"/>
      <c r="K14" s="45"/>
      <c r="L14" s="48"/>
      <c r="M14" s="49"/>
      <c r="N14" s="47"/>
      <c r="O14" s="47"/>
      <c r="P14" s="50"/>
      <c r="Q14" s="50"/>
      <c r="R14" s="50"/>
      <c r="S14" s="50"/>
      <c r="T14" s="51"/>
      <c r="U14" s="51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6"/>
    </row>
    <row r="15" spans="1:33" s="4" customFormat="1" ht="24" customHeight="1" x14ac:dyDescent="0.4">
      <c r="A15" s="1"/>
      <c r="B15" s="86"/>
      <c r="C15" s="39"/>
      <c r="D15" s="39"/>
      <c r="E15" s="56"/>
      <c r="F15" s="56"/>
      <c r="G15" s="52"/>
      <c r="H15" s="52"/>
      <c r="I15" s="39"/>
      <c r="J15" s="52"/>
      <c r="K15" s="52"/>
      <c r="L15" s="57"/>
      <c r="M15" s="58"/>
      <c r="N15" s="39"/>
      <c r="O15" s="39"/>
      <c r="P15" s="59"/>
      <c r="Q15" s="59"/>
      <c r="R15" s="59"/>
      <c r="S15" s="59"/>
      <c r="T15" s="60"/>
      <c r="U15" s="60"/>
      <c r="V15" s="60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3"/>
    </row>
    <row r="16" spans="1:33" s="4" customFormat="1" ht="35.1" customHeight="1" x14ac:dyDescent="0.4">
      <c r="A16" s="1"/>
      <c r="B16" s="7"/>
      <c r="C16" s="5"/>
      <c r="D16" s="5"/>
      <c r="E16" s="181" t="s">
        <v>72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6"/>
    </row>
    <row r="17" spans="1:33" s="4" customFormat="1" ht="4.5" customHeight="1" x14ac:dyDescent="0.4">
      <c r="A17" s="1"/>
      <c r="B17" s="63"/>
      <c r="C17" s="64"/>
      <c r="D17" s="64"/>
      <c r="E17" s="5"/>
      <c r="F17" s="61"/>
      <c r="G17" s="62"/>
      <c r="H17" s="2"/>
      <c r="I17" s="2"/>
      <c r="J17" s="2"/>
      <c r="K17" s="2"/>
      <c r="L17" s="2"/>
      <c r="M17" s="2"/>
      <c r="N17" s="11"/>
      <c r="O17" s="2"/>
      <c r="P17" s="2"/>
      <c r="Q17" s="135" t="s">
        <v>62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6"/>
    </row>
    <row r="18" spans="1:33" s="4" customFormat="1" ht="17.45" customHeight="1" x14ac:dyDescent="0.4">
      <c r="A18" s="1"/>
      <c r="B18" s="7"/>
      <c r="C18" s="5"/>
      <c r="D18" s="5"/>
      <c r="E18" s="5"/>
      <c r="F18" s="153" t="s">
        <v>10</v>
      </c>
      <c r="G18" s="174"/>
      <c r="H18" s="175"/>
      <c r="I18" s="238">
        <v>365600</v>
      </c>
      <c r="J18" s="238"/>
      <c r="K18" s="238"/>
      <c r="L18" s="238"/>
      <c r="M18" s="238"/>
      <c r="N18" s="239"/>
      <c r="O18" s="81"/>
      <c r="P18" s="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6"/>
    </row>
    <row r="19" spans="1:33" s="4" customFormat="1" ht="17.45" customHeight="1" x14ac:dyDescent="0.4">
      <c r="A19" s="1"/>
      <c r="B19" s="63"/>
      <c r="C19" s="64"/>
      <c r="D19" s="64"/>
      <c r="E19" s="5"/>
      <c r="F19" s="153"/>
      <c r="G19" s="174"/>
      <c r="H19" s="175"/>
      <c r="I19" s="238"/>
      <c r="J19" s="238"/>
      <c r="K19" s="238"/>
      <c r="L19" s="238"/>
      <c r="M19" s="238"/>
      <c r="N19" s="239"/>
      <c r="O19" s="81" t="s">
        <v>0</v>
      </c>
      <c r="P19" s="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6"/>
    </row>
    <row r="20" spans="1:33" s="4" customFormat="1" ht="17.45" customHeight="1" x14ac:dyDescent="0.4">
      <c r="A20" s="1"/>
      <c r="B20" s="65"/>
      <c r="C20" s="64"/>
      <c r="D20" s="64"/>
      <c r="E20" s="5"/>
      <c r="F20" s="153" t="s">
        <v>11</v>
      </c>
      <c r="G20" s="174"/>
      <c r="H20" s="175" t="s">
        <v>9</v>
      </c>
      <c r="I20" s="236">
        <f>IF(I18="","",(ROUNDDOWN(I18/1.1,0)))</f>
        <v>332363</v>
      </c>
      <c r="J20" s="236"/>
      <c r="K20" s="236"/>
      <c r="L20" s="236"/>
      <c r="M20" s="236"/>
      <c r="N20" s="237"/>
      <c r="O20" s="82"/>
      <c r="P20" s="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6"/>
    </row>
    <row r="21" spans="1:33" s="4" customFormat="1" ht="17.45" customHeight="1" x14ac:dyDescent="0.4">
      <c r="A21" s="1"/>
      <c r="B21" s="65"/>
      <c r="C21" s="64"/>
      <c r="D21" s="64"/>
      <c r="E21" s="5"/>
      <c r="F21" s="153"/>
      <c r="G21" s="174"/>
      <c r="H21" s="175"/>
      <c r="I21" s="236"/>
      <c r="J21" s="236"/>
      <c r="K21" s="236"/>
      <c r="L21" s="236"/>
      <c r="M21" s="236"/>
      <c r="N21" s="237"/>
      <c r="O21" s="82" t="s">
        <v>0</v>
      </c>
      <c r="P21" s="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6"/>
    </row>
    <row r="22" spans="1:33" s="4" customFormat="1" ht="12" customHeight="1" x14ac:dyDescent="0.4">
      <c r="A22" s="1"/>
      <c r="B22" s="66"/>
      <c r="C22" s="67"/>
      <c r="D22" s="68"/>
      <c r="E22" s="68"/>
      <c r="F22" s="68"/>
      <c r="G22" s="67"/>
      <c r="H22" s="104"/>
      <c r="I22" s="105"/>
      <c r="J22" s="178" t="s">
        <v>45</v>
      </c>
      <c r="K22" s="178"/>
      <c r="L22" s="178"/>
      <c r="M22" s="178"/>
      <c r="N22" s="178"/>
      <c r="O22" s="105"/>
      <c r="P22" s="69"/>
      <c r="Q22" s="69"/>
      <c r="R22" s="67"/>
      <c r="S22" s="47"/>
      <c r="T22" s="67"/>
      <c r="U22" s="70"/>
      <c r="V22" s="70"/>
      <c r="W22" s="51"/>
      <c r="X22" s="51"/>
      <c r="Y22" s="51"/>
      <c r="Z22" s="51"/>
      <c r="AA22" s="51"/>
      <c r="AB22" s="51"/>
      <c r="AC22" s="51"/>
      <c r="AD22" s="51"/>
      <c r="AE22" s="51"/>
      <c r="AF22" s="70"/>
      <c r="AG22" s="71"/>
    </row>
    <row r="23" spans="1:33" s="4" customFormat="1" ht="6.75" customHeight="1" x14ac:dyDescent="0.4">
      <c r="A23" s="1"/>
      <c r="B23" s="87"/>
      <c r="C23" s="88"/>
      <c r="D23" s="88"/>
      <c r="E23" s="74"/>
      <c r="F23" s="74"/>
      <c r="G23" s="73"/>
      <c r="H23" s="75"/>
      <c r="I23" s="76"/>
      <c r="J23" s="76"/>
      <c r="K23" s="76"/>
      <c r="L23" s="76"/>
      <c r="M23" s="76"/>
      <c r="N23" s="76"/>
      <c r="O23" s="76"/>
      <c r="P23" s="55"/>
      <c r="Q23" s="55"/>
      <c r="R23" s="73"/>
      <c r="S23" s="39"/>
      <c r="T23" s="73"/>
      <c r="U23" s="77"/>
      <c r="V23" s="77"/>
      <c r="W23" s="60"/>
      <c r="X23" s="60"/>
      <c r="Y23" s="60"/>
      <c r="Z23" s="60"/>
      <c r="AA23" s="60"/>
      <c r="AB23" s="60"/>
      <c r="AC23" s="60"/>
      <c r="AD23" s="60"/>
      <c r="AE23" s="60"/>
      <c r="AF23" s="77"/>
      <c r="AG23" s="53"/>
    </row>
    <row r="24" spans="1:33" s="4" customFormat="1" ht="18.600000000000001" customHeight="1" x14ac:dyDescent="0.4">
      <c r="A24" s="1"/>
      <c r="B24" s="89"/>
      <c r="C24" s="90"/>
      <c r="D24" s="90"/>
      <c r="E24" s="5"/>
      <c r="F24" s="172" t="s">
        <v>58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6"/>
    </row>
    <row r="25" spans="1:33" s="4" customFormat="1" ht="3.95" customHeight="1" x14ac:dyDescent="0.4">
      <c r="A25" s="1"/>
      <c r="B25" s="89"/>
      <c r="C25" s="90"/>
      <c r="D25" s="90"/>
      <c r="E25" s="5"/>
      <c r="F25" s="61"/>
      <c r="G25" s="5"/>
      <c r="H25" s="5"/>
      <c r="I25" s="5"/>
      <c r="J25" s="22"/>
      <c r="K25" s="22"/>
      <c r="L25" s="22"/>
      <c r="M25" s="22"/>
      <c r="N25" s="22"/>
      <c r="O25" s="22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1:33" s="4" customFormat="1" ht="17.45" customHeight="1" x14ac:dyDescent="0.4">
      <c r="A26" s="1"/>
      <c r="B26" s="89"/>
      <c r="C26" s="90"/>
      <c r="D26" s="90"/>
      <c r="E26" s="5"/>
      <c r="F26" s="153" t="s">
        <v>11</v>
      </c>
      <c r="G26" s="153"/>
      <c r="H26" s="154" t="s">
        <v>12</v>
      </c>
      <c r="I26" s="216">
        <v>154675</v>
      </c>
      <c r="J26" s="216"/>
      <c r="K26" s="216"/>
      <c r="L26" s="216"/>
      <c r="M26" s="216"/>
      <c r="N26" s="217"/>
      <c r="O26" s="119"/>
      <c r="P26" s="5"/>
      <c r="Q26" s="135" t="s">
        <v>61</v>
      </c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G26" s="6"/>
    </row>
    <row r="27" spans="1:33" s="4" customFormat="1" ht="14.45" customHeight="1" x14ac:dyDescent="0.4">
      <c r="A27" s="1"/>
      <c r="B27" s="7"/>
      <c r="C27" s="5"/>
      <c r="D27" s="5"/>
      <c r="E27" s="5"/>
      <c r="F27" s="153"/>
      <c r="G27" s="153"/>
      <c r="H27" s="155"/>
      <c r="I27" s="218"/>
      <c r="J27" s="218"/>
      <c r="K27" s="218"/>
      <c r="L27" s="218"/>
      <c r="M27" s="218"/>
      <c r="N27" s="219"/>
      <c r="O27" s="119" t="s">
        <v>0</v>
      </c>
      <c r="P27" s="5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G27" s="6"/>
    </row>
    <row r="28" spans="1:33" s="4" customFormat="1" ht="15" customHeight="1" x14ac:dyDescent="0.4">
      <c r="A28" s="1"/>
      <c r="B28" s="78"/>
      <c r="C28" s="119"/>
      <c r="D28" s="10"/>
      <c r="E28" s="119"/>
      <c r="F28" s="133" t="s">
        <v>68</v>
      </c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5"/>
      <c r="AD28" s="5"/>
      <c r="AE28" s="5"/>
      <c r="AF28" s="5"/>
      <c r="AG28" s="6"/>
    </row>
    <row r="29" spans="1:33" s="4" customFormat="1" ht="15" customHeight="1" x14ac:dyDescent="0.4">
      <c r="A29" s="1"/>
      <c r="B29" s="78"/>
      <c r="C29" s="119"/>
      <c r="D29" s="10"/>
      <c r="E29" s="119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5"/>
      <c r="AD29" s="5"/>
      <c r="AE29" s="5"/>
      <c r="AF29" s="5"/>
      <c r="AG29" s="6"/>
    </row>
    <row r="30" spans="1:33" s="4" customFormat="1" ht="3" customHeight="1" x14ac:dyDescent="0.4">
      <c r="A30" s="1"/>
      <c r="B30" s="66"/>
      <c r="C30" s="70"/>
      <c r="D30" s="67"/>
      <c r="E30" s="70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47"/>
      <c r="AD30" s="47"/>
      <c r="AE30" s="47"/>
      <c r="AF30" s="47"/>
      <c r="AG30" s="71"/>
    </row>
    <row r="31" spans="1:33" s="4" customFormat="1" ht="5.0999999999999996" customHeight="1" x14ac:dyDescent="0.4">
      <c r="A31" s="1"/>
      <c r="B31" s="87"/>
      <c r="C31" s="91"/>
      <c r="D31" s="91"/>
      <c r="E31" s="77"/>
      <c r="F31" s="77"/>
      <c r="G31" s="73"/>
      <c r="H31" s="39"/>
      <c r="I31" s="39"/>
      <c r="J31" s="79"/>
      <c r="K31" s="55"/>
      <c r="L31" s="55"/>
      <c r="M31" s="55"/>
      <c r="N31" s="55"/>
      <c r="O31" s="55"/>
      <c r="P31" s="55"/>
      <c r="Q31" s="55"/>
      <c r="R31" s="73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53"/>
    </row>
    <row r="32" spans="1:33" s="4" customFormat="1" ht="20.100000000000001" customHeight="1" x14ac:dyDescent="0.4">
      <c r="A32" s="1"/>
      <c r="B32" s="92"/>
      <c r="C32" s="93"/>
      <c r="D32" s="93"/>
      <c r="E32" s="5"/>
      <c r="F32" s="165" t="s">
        <v>44</v>
      </c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51" t="s">
        <v>25</v>
      </c>
      <c r="R32" s="152">
        <v>1</v>
      </c>
      <c r="S32" s="167" t="s">
        <v>24</v>
      </c>
      <c r="T32" s="162" t="s">
        <v>12</v>
      </c>
      <c r="U32" s="162"/>
      <c r="V32" s="151" t="s">
        <v>38</v>
      </c>
      <c r="W32" s="132" t="s">
        <v>27</v>
      </c>
      <c r="X32" s="141">
        <v>100</v>
      </c>
      <c r="Y32" s="141"/>
      <c r="Z32" s="142" t="s">
        <v>39</v>
      </c>
      <c r="AA32" s="132" t="s">
        <v>2</v>
      </c>
      <c r="AB32" s="230">
        <f>IFERROR(ROUNDDOWN((R32-I26/I20)*100,0),"")</f>
        <v>53</v>
      </c>
      <c r="AC32" s="231"/>
      <c r="AD32" s="232"/>
      <c r="AE32" s="140" t="s">
        <v>23</v>
      </c>
      <c r="AG32" s="6"/>
    </row>
    <row r="33" spans="1:33" s="4" customFormat="1" ht="20.100000000000001" customHeight="1" x14ac:dyDescent="0.4">
      <c r="A33" s="1"/>
      <c r="B33" s="92"/>
      <c r="C33" s="93"/>
      <c r="D33" s="93"/>
      <c r="E33" s="5"/>
      <c r="F33" s="166" t="s">
        <v>43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51"/>
      <c r="R33" s="152"/>
      <c r="S33" s="167"/>
      <c r="T33" s="168" t="s">
        <v>26</v>
      </c>
      <c r="U33" s="168"/>
      <c r="V33" s="151"/>
      <c r="W33" s="132"/>
      <c r="X33" s="141"/>
      <c r="Y33" s="141"/>
      <c r="Z33" s="143"/>
      <c r="AA33" s="132"/>
      <c r="AB33" s="233"/>
      <c r="AC33" s="234"/>
      <c r="AD33" s="235"/>
      <c r="AE33" s="140"/>
      <c r="AG33" s="6"/>
    </row>
    <row r="34" spans="1:33" s="4" customFormat="1" ht="9.9499999999999993" customHeight="1" x14ac:dyDescent="0.4">
      <c r="A34" s="1"/>
      <c r="B34" s="66"/>
      <c r="C34" s="67"/>
      <c r="D34" s="70"/>
      <c r="E34" s="70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169" t="s">
        <v>64</v>
      </c>
      <c r="AC34" s="170"/>
      <c r="AD34" s="170"/>
      <c r="AE34" s="170"/>
      <c r="AF34" s="47"/>
      <c r="AG34" s="71"/>
    </row>
    <row r="35" spans="1:33" s="4" customFormat="1" ht="5.0999999999999996" customHeight="1" x14ac:dyDescent="0.4">
      <c r="A35" s="1"/>
      <c r="B35" s="87" t="s">
        <v>49</v>
      </c>
      <c r="C35" s="91"/>
      <c r="D35" s="91"/>
      <c r="E35" s="7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53"/>
    </row>
    <row r="36" spans="1:33" s="4" customFormat="1" ht="20.100000000000001" customHeight="1" x14ac:dyDescent="0.4">
      <c r="A36" s="1"/>
      <c r="B36" s="92"/>
      <c r="C36" s="93"/>
      <c r="D36" s="93"/>
      <c r="E36" s="5"/>
      <c r="G36" s="172" t="s">
        <v>37</v>
      </c>
      <c r="H36" s="172"/>
      <c r="I36" s="172"/>
      <c r="J36" s="172"/>
      <c r="K36" s="172"/>
      <c r="L36" s="172"/>
      <c r="M36" s="172"/>
      <c r="N36" s="172"/>
      <c r="P36" s="163" t="s">
        <v>52</v>
      </c>
      <c r="Q36" s="163"/>
      <c r="R36" s="163"/>
      <c r="S36" s="163"/>
      <c r="T36" s="163"/>
      <c r="U36" s="154" t="s">
        <v>17</v>
      </c>
      <c r="V36" s="216">
        <f>IFERROR(I20-I26,"")</f>
        <v>177688</v>
      </c>
      <c r="W36" s="216"/>
      <c r="X36" s="216"/>
      <c r="Y36" s="216"/>
      <c r="Z36" s="216"/>
      <c r="AA36" s="217"/>
      <c r="AB36" s="10"/>
      <c r="AC36" s="5"/>
      <c r="AG36" s="6"/>
    </row>
    <row r="37" spans="1:33" s="4" customFormat="1" ht="15" customHeight="1" x14ac:dyDescent="0.4">
      <c r="A37" s="1"/>
      <c r="B37" s="92"/>
      <c r="C37" s="93"/>
      <c r="D37" s="93"/>
      <c r="E37" s="5"/>
      <c r="G37" s="10"/>
      <c r="H37" s="5"/>
      <c r="I37" s="5"/>
      <c r="J37" s="5"/>
      <c r="K37" s="5"/>
      <c r="L37" s="5"/>
      <c r="M37" s="5"/>
      <c r="N37" s="5"/>
      <c r="P37" s="163"/>
      <c r="Q37" s="163"/>
      <c r="R37" s="163"/>
      <c r="S37" s="163"/>
      <c r="T37" s="163"/>
      <c r="U37" s="155"/>
      <c r="V37" s="218"/>
      <c r="W37" s="218"/>
      <c r="X37" s="218"/>
      <c r="Y37" s="218"/>
      <c r="Z37" s="218"/>
      <c r="AA37" s="219"/>
      <c r="AB37" s="119" t="s">
        <v>0</v>
      </c>
      <c r="AC37" s="5"/>
      <c r="AG37" s="6"/>
    </row>
    <row r="38" spans="1:33" s="4" customFormat="1" ht="3.75" customHeight="1" x14ac:dyDescent="0.4">
      <c r="A38" s="1"/>
      <c r="B38" s="66"/>
      <c r="C38" s="67"/>
      <c r="D38" s="68"/>
      <c r="E38" s="68"/>
      <c r="F38" s="68"/>
      <c r="G38" s="6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70"/>
      <c r="W38" s="51"/>
      <c r="X38" s="51"/>
      <c r="Y38" s="51"/>
      <c r="Z38" s="51"/>
      <c r="AA38" s="51"/>
      <c r="AB38" s="51"/>
      <c r="AC38" s="47"/>
      <c r="AD38" s="47"/>
      <c r="AE38" s="47"/>
      <c r="AF38" s="47"/>
      <c r="AG38" s="71"/>
    </row>
    <row r="39" spans="1:33" s="4" customFormat="1" ht="4.5" customHeight="1" x14ac:dyDescent="0.4">
      <c r="A39" s="1"/>
      <c r="B39" s="72"/>
      <c r="C39" s="73"/>
      <c r="D39" s="16"/>
      <c r="E39" s="16"/>
      <c r="F39" s="16"/>
      <c r="G39" s="73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77"/>
      <c r="W39" s="60"/>
      <c r="X39" s="60"/>
      <c r="Y39" s="60"/>
      <c r="Z39" s="60"/>
      <c r="AA39" s="60"/>
      <c r="AB39" s="60"/>
      <c r="AC39" s="39"/>
      <c r="AD39" s="39"/>
      <c r="AE39" s="39"/>
      <c r="AF39" s="39"/>
      <c r="AG39" s="53"/>
    </row>
    <row r="40" spans="1:33" s="4" customFormat="1" ht="20.100000000000001" customHeight="1" x14ac:dyDescent="0.4">
      <c r="A40" s="1"/>
      <c r="B40" s="127"/>
      <c r="C40" s="62"/>
      <c r="D40" s="62"/>
      <c r="E40" s="62"/>
      <c r="F40" s="164" t="s">
        <v>63</v>
      </c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95"/>
    </row>
    <row r="41" spans="1:33" s="4" customFormat="1" ht="15.6" customHeight="1" x14ac:dyDescent="0.4">
      <c r="A41" s="1"/>
      <c r="B41" s="126"/>
      <c r="C41" s="125"/>
      <c r="D41" s="125"/>
      <c r="E41" s="125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95"/>
    </row>
    <row r="42" spans="1:33" s="4" customFormat="1" ht="15" customHeight="1" x14ac:dyDescent="0.4">
      <c r="A42" s="1"/>
      <c r="B42" s="89"/>
      <c r="C42" s="90"/>
      <c r="D42" s="94"/>
      <c r="G42" s="224">
        <v>177000</v>
      </c>
      <c r="H42" s="225"/>
      <c r="I42" s="225"/>
      <c r="J42" s="225"/>
      <c r="K42" s="225"/>
      <c r="L42" s="225"/>
      <c r="M42" s="226"/>
      <c r="N42" s="10"/>
      <c r="O42" s="5"/>
      <c r="P42" s="22"/>
      <c r="Q42" s="5"/>
      <c r="R42" s="5"/>
      <c r="S42" s="132" t="s">
        <v>28</v>
      </c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5"/>
      <c r="AG42" s="6"/>
    </row>
    <row r="43" spans="1:33" s="4" customFormat="1" ht="15" customHeight="1" x14ac:dyDescent="0.4">
      <c r="A43" s="1"/>
      <c r="B43" s="78"/>
      <c r="C43" s="96"/>
      <c r="D43" s="16"/>
      <c r="E43" s="16"/>
      <c r="G43" s="227"/>
      <c r="H43" s="228"/>
      <c r="I43" s="228"/>
      <c r="J43" s="228"/>
      <c r="K43" s="228"/>
      <c r="L43" s="228"/>
      <c r="M43" s="229"/>
      <c r="N43" s="119" t="s">
        <v>0</v>
      </c>
      <c r="O43" s="5"/>
      <c r="P43" s="22"/>
      <c r="Q43" s="5"/>
      <c r="R43" s="5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5"/>
      <c r="AG43" s="6"/>
    </row>
    <row r="44" spans="1:33" s="4" customFormat="1" ht="5.0999999999999996" customHeight="1" x14ac:dyDescent="0.4">
      <c r="A44" s="1"/>
      <c r="B44" s="66"/>
      <c r="C44" s="68"/>
      <c r="D44" s="16"/>
      <c r="E44" s="16"/>
      <c r="G44" s="47"/>
      <c r="H44" s="47"/>
      <c r="I44" s="47"/>
      <c r="J44" s="103"/>
      <c r="K44" s="103"/>
      <c r="L44" s="103"/>
      <c r="M44" s="103"/>
      <c r="N44" s="103"/>
      <c r="O44" s="103"/>
      <c r="P44" s="47"/>
      <c r="Q44" s="47"/>
      <c r="R44" s="47"/>
      <c r="S44" s="47"/>
      <c r="T44" s="47"/>
      <c r="U44" s="70"/>
      <c r="V44" s="51"/>
      <c r="W44" s="51"/>
      <c r="X44" s="51"/>
      <c r="Y44" s="51"/>
      <c r="Z44" s="51"/>
      <c r="AA44" s="51"/>
      <c r="AB44" s="47"/>
      <c r="AC44" s="47"/>
      <c r="AD44" s="47"/>
      <c r="AE44" s="47"/>
      <c r="AF44" s="47"/>
      <c r="AG44" s="71"/>
    </row>
    <row r="45" spans="1:33" s="4" customFormat="1" ht="3.6" customHeight="1" x14ac:dyDescent="0.4">
      <c r="A45" s="1"/>
      <c r="B45" s="97"/>
      <c r="C45" s="98"/>
      <c r="D45" s="98"/>
      <c r="E45" s="98"/>
      <c r="F45" s="99"/>
      <c r="G45" s="99"/>
      <c r="H45" s="99"/>
      <c r="I45" s="99"/>
      <c r="J45" s="100"/>
      <c r="K45" s="100"/>
      <c r="L45" s="100"/>
      <c r="M45" s="100"/>
      <c r="N45" s="100"/>
      <c r="O45" s="100"/>
      <c r="P45" s="99"/>
      <c r="Q45" s="99"/>
      <c r="R45" s="99"/>
      <c r="S45" s="99"/>
      <c r="T45" s="99"/>
      <c r="U45" s="101"/>
      <c r="V45" s="102"/>
      <c r="W45" s="102"/>
      <c r="X45" s="102"/>
      <c r="Y45" s="102"/>
      <c r="Z45" s="102"/>
      <c r="AA45" s="102"/>
      <c r="AB45" s="99"/>
      <c r="AC45" s="99"/>
      <c r="AD45" s="99"/>
      <c r="AE45" s="99"/>
      <c r="AF45" s="99"/>
      <c r="AG45" s="99"/>
    </row>
    <row r="46" spans="1:33" s="4" customFormat="1" ht="4.5" customHeight="1" x14ac:dyDescent="0.4">
      <c r="A46" s="32"/>
      <c r="B46" s="25"/>
      <c r="C46" s="25"/>
      <c r="D46" s="26"/>
      <c r="E46" s="26"/>
      <c r="F46" s="26"/>
      <c r="G46" s="25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29"/>
      <c r="X46" s="29"/>
      <c r="Y46" s="29"/>
      <c r="Z46" s="29"/>
      <c r="AA46" s="29"/>
      <c r="AB46" s="29"/>
      <c r="AC46" s="27"/>
      <c r="AD46" s="27"/>
      <c r="AE46" s="27"/>
      <c r="AF46" s="27"/>
      <c r="AG46" s="30"/>
    </row>
    <row r="47" spans="1:33" s="4" customFormat="1" ht="20.100000000000001" customHeight="1" x14ac:dyDescent="0.4">
      <c r="A47" s="32"/>
      <c r="B47" s="5"/>
      <c r="C47" s="90"/>
      <c r="D47" s="90"/>
      <c r="E47" s="90"/>
      <c r="F47" s="205" t="s">
        <v>56</v>
      </c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5"/>
      <c r="AF47" s="5"/>
      <c r="AG47" s="31"/>
    </row>
    <row r="48" spans="1:33" s="4" customFormat="1" ht="5.0999999999999996" customHeight="1" x14ac:dyDescent="0.4">
      <c r="A48" s="32"/>
      <c r="B48" s="36"/>
      <c r="C48" s="36"/>
      <c r="D48" s="36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22"/>
      <c r="Y48" s="122"/>
      <c r="Z48" s="5"/>
      <c r="AA48" s="5"/>
      <c r="AB48" s="5"/>
      <c r="AC48" s="5"/>
      <c r="AD48" s="5"/>
      <c r="AE48" s="5"/>
      <c r="AF48" s="5"/>
      <c r="AG48" s="31"/>
    </row>
    <row r="49" spans="1:35" s="4" customFormat="1" ht="20.100000000000001" customHeight="1" x14ac:dyDescent="0.4">
      <c r="A49" s="32"/>
      <c r="B49" s="10"/>
      <c r="C49" s="2" t="s">
        <v>35</v>
      </c>
      <c r="D49" s="10"/>
      <c r="E49" s="10"/>
      <c r="F49" s="10"/>
      <c r="G49" s="5"/>
      <c r="H49" s="5"/>
      <c r="I49" s="5"/>
      <c r="J49" s="5"/>
      <c r="K49" s="5"/>
      <c r="L49" s="5"/>
      <c r="M49" s="5"/>
      <c r="N49" s="5"/>
      <c r="O49" s="5"/>
      <c r="P49" s="5"/>
      <c r="Q49" s="17"/>
      <c r="R49" s="17"/>
      <c r="S49" s="5"/>
      <c r="T49" s="5"/>
      <c r="U49" s="5"/>
      <c r="V49" s="5"/>
      <c r="W49" s="5"/>
      <c r="X49" s="5"/>
      <c r="Y49" s="5"/>
      <c r="Z49" s="5"/>
      <c r="AA49" s="18"/>
      <c r="AB49" s="5"/>
      <c r="AC49" s="18"/>
      <c r="AD49" s="18"/>
      <c r="AE49" s="18"/>
      <c r="AF49" s="2"/>
      <c r="AG49" s="31"/>
    </row>
    <row r="50" spans="1:35" s="4" customFormat="1" ht="5.0999999999999996" customHeight="1" x14ac:dyDescent="0.4">
      <c r="A50" s="32"/>
      <c r="B50" s="10"/>
      <c r="C50" s="2"/>
      <c r="D50" s="10"/>
      <c r="E50" s="10"/>
      <c r="F50" s="10"/>
      <c r="G50" s="5"/>
      <c r="H50" s="5"/>
      <c r="I50" s="5"/>
      <c r="J50" s="5"/>
      <c r="K50" s="5"/>
      <c r="L50" s="5"/>
      <c r="M50" s="5"/>
      <c r="N50" s="5"/>
      <c r="O50" s="5"/>
      <c r="P50" s="5"/>
      <c r="Q50" s="17"/>
      <c r="R50" s="17"/>
      <c r="S50" s="5"/>
      <c r="T50" s="5"/>
      <c r="U50" s="5"/>
      <c r="V50" s="5"/>
      <c r="W50" s="5"/>
      <c r="X50" s="5"/>
      <c r="Y50" s="5"/>
      <c r="Z50" s="5"/>
      <c r="AA50" s="18"/>
      <c r="AB50" s="5"/>
      <c r="AC50" s="18"/>
      <c r="AD50" s="18"/>
      <c r="AE50" s="18"/>
      <c r="AF50" s="2"/>
      <c r="AG50" s="31"/>
    </row>
    <row r="51" spans="1:35" s="4" customFormat="1" ht="20.100000000000001" customHeight="1" x14ac:dyDescent="0.4">
      <c r="A51" s="32"/>
      <c r="B51" s="5"/>
      <c r="C51" s="193" t="s">
        <v>18</v>
      </c>
      <c r="D51" s="193"/>
      <c r="E51" s="193"/>
      <c r="F51" s="187" t="s">
        <v>22</v>
      </c>
      <c r="G51" s="220" t="s">
        <v>4</v>
      </c>
      <c r="H51" s="221"/>
      <c r="I51" s="5"/>
      <c r="J51" s="10"/>
      <c r="K51" s="197" t="s">
        <v>65</v>
      </c>
      <c r="L51" s="197"/>
      <c r="M51" s="197"/>
      <c r="N51" s="208" t="s">
        <v>57</v>
      </c>
      <c r="O51" s="209"/>
      <c r="P51" s="209"/>
      <c r="Q51" s="210"/>
      <c r="R51" s="128" t="s">
        <v>1</v>
      </c>
      <c r="S51" s="11" t="s">
        <v>5</v>
      </c>
      <c r="T51" s="5"/>
      <c r="U51" s="116"/>
      <c r="V51" s="11" t="s">
        <v>6</v>
      </c>
      <c r="W51" s="5"/>
      <c r="X51" s="116"/>
      <c r="Y51" s="11" t="s">
        <v>7</v>
      </c>
      <c r="Z51" s="5"/>
      <c r="AA51" s="5"/>
      <c r="AB51" s="119"/>
      <c r="AC51" s="119"/>
      <c r="AD51" s="19"/>
      <c r="AE51" s="19"/>
      <c r="AF51" s="19"/>
      <c r="AG51" s="31"/>
    </row>
    <row r="52" spans="1:35" s="4" customFormat="1" ht="20.100000000000001" customHeight="1" x14ac:dyDescent="0.4">
      <c r="A52" s="32"/>
      <c r="B52" s="5"/>
      <c r="C52" s="193"/>
      <c r="D52" s="193"/>
      <c r="E52" s="193"/>
      <c r="F52" s="188"/>
      <c r="G52" s="222"/>
      <c r="H52" s="223"/>
      <c r="I52" s="131" t="s">
        <v>34</v>
      </c>
      <c r="J52" s="194"/>
      <c r="K52" s="197"/>
      <c r="L52" s="197"/>
      <c r="M52" s="197"/>
      <c r="N52" s="131" t="s">
        <v>48</v>
      </c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31"/>
    </row>
    <row r="53" spans="1:35" s="4" customFormat="1" ht="6" customHeight="1" x14ac:dyDescent="0.4">
      <c r="A53" s="32"/>
      <c r="B53" s="12"/>
      <c r="C53" s="123"/>
      <c r="D53" s="10"/>
      <c r="E53" s="5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31"/>
    </row>
    <row r="54" spans="1:35" s="4" customFormat="1" ht="20.100000000000001" customHeight="1" x14ac:dyDescent="0.4">
      <c r="A54" s="32"/>
      <c r="B54" s="5"/>
      <c r="C54" s="193" t="s">
        <v>19</v>
      </c>
      <c r="D54" s="193"/>
      <c r="E54" s="193"/>
      <c r="F54" s="153" t="s">
        <v>11</v>
      </c>
      <c r="G54" s="153"/>
      <c r="H54" s="187" t="s">
        <v>40</v>
      </c>
      <c r="I54" s="216">
        <v>1994178</v>
      </c>
      <c r="J54" s="216"/>
      <c r="K54" s="216"/>
      <c r="L54" s="216"/>
      <c r="M54" s="216"/>
      <c r="N54" s="217"/>
      <c r="O54" s="10"/>
      <c r="P54" s="193" t="s">
        <v>36</v>
      </c>
      <c r="Q54" s="193"/>
      <c r="R54" s="193"/>
      <c r="S54" s="193"/>
      <c r="T54" s="132" t="s">
        <v>40</v>
      </c>
      <c r="U54" s="132" t="s">
        <v>20</v>
      </c>
      <c r="V54" s="132" t="s">
        <v>22</v>
      </c>
      <c r="W54" s="132" t="s">
        <v>2</v>
      </c>
      <c r="X54" s="187" t="s">
        <v>9</v>
      </c>
      <c r="Y54" s="216">
        <f>IFERROR(ROUNDDOWN(I54/G51,0),"")</f>
        <v>332363</v>
      </c>
      <c r="Z54" s="216"/>
      <c r="AA54" s="216"/>
      <c r="AB54" s="216"/>
      <c r="AC54" s="216"/>
      <c r="AD54" s="217"/>
      <c r="AE54" s="40"/>
      <c r="AF54" s="119"/>
      <c r="AG54" s="31"/>
    </row>
    <row r="55" spans="1:35" s="4" customFormat="1" ht="20.100000000000001" customHeight="1" x14ac:dyDescent="0.4">
      <c r="A55" s="32"/>
      <c r="B55" s="5"/>
      <c r="C55" s="193"/>
      <c r="D55" s="193"/>
      <c r="E55" s="193"/>
      <c r="F55" s="153"/>
      <c r="G55" s="153"/>
      <c r="H55" s="188"/>
      <c r="I55" s="218"/>
      <c r="J55" s="218"/>
      <c r="K55" s="218"/>
      <c r="L55" s="218"/>
      <c r="M55" s="218"/>
      <c r="N55" s="219"/>
      <c r="O55" s="119" t="s">
        <v>0</v>
      </c>
      <c r="P55" s="193"/>
      <c r="Q55" s="193"/>
      <c r="R55" s="193"/>
      <c r="S55" s="193"/>
      <c r="T55" s="132"/>
      <c r="U55" s="132"/>
      <c r="V55" s="132"/>
      <c r="W55" s="132"/>
      <c r="X55" s="188"/>
      <c r="Y55" s="218"/>
      <c r="Z55" s="218"/>
      <c r="AA55" s="218"/>
      <c r="AB55" s="218"/>
      <c r="AC55" s="218"/>
      <c r="AD55" s="219"/>
      <c r="AE55" s="83" t="s">
        <v>0</v>
      </c>
      <c r="AF55" s="119"/>
      <c r="AG55" s="31"/>
    </row>
    <row r="56" spans="1:35" s="4" customFormat="1" ht="15" customHeight="1" x14ac:dyDescent="0.4">
      <c r="A56" s="32"/>
      <c r="B56" s="33"/>
      <c r="C56" s="198" t="s">
        <v>60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5"/>
      <c r="U56" s="5"/>
      <c r="V56" s="5"/>
      <c r="W56" s="5"/>
      <c r="Z56" s="196" t="s">
        <v>45</v>
      </c>
      <c r="AA56" s="196"/>
      <c r="AB56" s="196"/>
      <c r="AC56" s="196"/>
      <c r="AD56" s="106"/>
      <c r="AE56" s="106"/>
      <c r="AF56" s="106"/>
      <c r="AG56" s="112"/>
      <c r="AH56" s="106"/>
      <c r="AI56" s="106"/>
    </row>
    <row r="57" spans="1:35" s="4" customFormat="1" ht="6.75" customHeight="1" x14ac:dyDescent="0.4">
      <c r="A57" s="32"/>
      <c r="B57" s="25"/>
      <c r="C57" s="25"/>
      <c r="D57" s="26"/>
      <c r="E57" s="26"/>
      <c r="F57" s="26"/>
      <c r="G57" s="25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9"/>
      <c r="X57" s="29"/>
      <c r="Y57" s="29"/>
      <c r="Z57" s="29"/>
      <c r="AA57" s="29"/>
      <c r="AB57" s="29"/>
      <c r="AC57" s="29"/>
      <c r="AD57" s="29"/>
      <c r="AE57" s="27"/>
      <c r="AF57" s="27"/>
      <c r="AG57" s="31"/>
    </row>
    <row r="58" spans="1:35" s="4" customFormat="1" ht="20.100000000000001" customHeight="1" x14ac:dyDescent="0.4">
      <c r="A58" s="32"/>
      <c r="B58" s="5"/>
      <c r="C58" s="90"/>
      <c r="D58" s="90"/>
      <c r="E58" s="90"/>
      <c r="F58" s="204" t="s">
        <v>42</v>
      </c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38"/>
      <c r="X58" s="38"/>
      <c r="Y58" s="38"/>
      <c r="Z58" s="38"/>
      <c r="AA58" s="5"/>
      <c r="AB58" s="19"/>
      <c r="AC58" s="19"/>
      <c r="AD58" s="19"/>
      <c r="AE58" s="5"/>
      <c r="AF58" s="5"/>
      <c r="AG58" s="31"/>
    </row>
    <row r="59" spans="1:35" s="4" customFormat="1" ht="4.5" customHeight="1" x14ac:dyDescent="0.4">
      <c r="A59" s="32"/>
      <c r="B59" s="1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12"/>
      <c r="O59" s="5"/>
      <c r="P59" s="12"/>
      <c r="Q59" s="12"/>
      <c r="R59" s="12"/>
      <c r="S59" s="10"/>
      <c r="T59" s="5"/>
      <c r="U59" s="10"/>
      <c r="V59" s="10"/>
      <c r="W59" s="10"/>
      <c r="X59" s="5"/>
      <c r="Y59" s="5"/>
      <c r="Z59" s="5"/>
      <c r="AA59" s="5"/>
      <c r="AB59" s="19"/>
      <c r="AC59" s="19"/>
      <c r="AD59" s="19"/>
      <c r="AE59" s="5"/>
      <c r="AF59" s="5"/>
      <c r="AG59" s="31"/>
    </row>
    <row r="60" spans="1:35" s="4" customFormat="1" ht="20.100000000000001" customHeight="1" x14ac:dyDescent="0.2">
      <c r="A60" s="32"/>
      <c r="B60" s="12"/>
      <c r="C60" s="165" t="s">
        <v>51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95" t="s">
        <v>13</v>
      </c>
      <c r="R60" s="195"/>
      <c r="S60" s="13" t="s">
        <v>14</v>
      </c>
      <c r="T60" s="13"/>
      <c r="U60" s="13"/>
      <c r="V60" s="13"/>
      <c r="W60" s="13"/>
      <c r="X60" s="13"/>
      <c r="Y60" s="13"/>
      <c r="Z60" s="13"/>
      <c r="AA60" s="211">
        <v>1000000</v>
      </c>
      <c r="AB60" s="211"/>
      <c r="AC60" s="211"/>
      <c r="AD60" s="211"/>
      <c r="AE60" s="122" t="s">
        <v>0</v>
      </c>
      <c r="AF60" s="5"/>
      <c r="AG60" s="31"/>
    </row>
    <row r="61" spans="1:35" s="4" customFormat="1" ht="20.100000000000001" customHeight="1" x14ac:dyDescent="0.2">
      <c r="A61" s="32"/>
      <c r="B61" s="10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5"/>
      <c r="R61" s="119"/>
      <c r="S61" s="14" t="s">
        <v>15</v>
      </c>
      <c r="T61" s="14"/>
      <c r="U61" s="14"/>
      <c r="V61" s="14"/>
      <c r="W61" s="14"/>
      <c r="X61" s="14"/>
      <c r="Y61" s="14"/>
      <c r="Z61" s="14"/>
      <c r="AA61" s="211">
        <v>300000</v>
      </c>
      <c r="AB61" s="211"/>
      <c r="AC61" s="211"/>
      <c r="AD61" s="211"/>
      <c r="AE61" s="122" t="s">
        <v>0</v>
      </c>
      <c r="AF61" s="5"/>
      <c r="AG61" s="31"/>
    </row>
    <row r="62" spans="1:35" s="4" customFormat="1" ht="20.100000000000001" customHeight="1" x14ac:dyDescent="0.4">
      <c r="A62" s="32"/>
      <c r="B62" s="10"/>
      <c r="C62" s="206" t="s">
        <v>50</v>
      </c>
      <c r="D62" s="206"/>
      <c r="E62" s="206"/>
      <c r="F62" s="206"/>
      <c r="G62" s="154" t="s">
        <v>41</v>
      </c>
      <c r="H62" s="212">
        <f>IF(SUM(AA60:AD63)=0,"",AA60+AA61+AA62+AA63)</f>
        <v>1300000</v>
      </c>
      <c r="I62" s="212"/>
      <c r="J62" s="212"/>
      <c r="K62" s="212"/>
      <c r="L62" s="212"/>
      <c r="M62" s="213"/>
      <c r="N62" s="10"/>
      <c r="O62" s="5"/>
      <c r="P62" s="5"/>
      <c r="Q62" s="5"/>
      <c r="R62" s="19"/>
      <c r="S62" s="14" t="s">
        <v>16</v>
      </c>
      <c r="T62" s="14"/>
      <c r="U62" s="14"/>
      <c r="V62" s="14"/>
      <c r="W62" s="14"/>
      <c r="X62" s="14"/>
      <c r="Y62" s="15"/>
      <c r="Z62" s="15"/>
      <c r="AA62" s="186"/>
      <c r="AB62" s="186"/>
      <c r="AC62" s="186"/>
      <c r="AD62" s="186"/>
      <c r="AE62" s="122" t="s">
        <v>0</v>
      </c>
      <c r="AF62" s="5"/>
      <c r="AG62" s="31"/>
    </row>
    <row r="63" spans="1:35" s="4" customFormat="1" ht="19.5" customHeight="1" x14ac:dyDescent="0.4">
      <c r="A63" s="32"/>
      <c r="B63" s="10"/>
      <c r="C63" s="206"/>
      <c r="D63" s="206"/>
      <c r="E63" s="206"/>
      <c r="F63" s="206"/>
      <c r="G63" s="155"/>
      <c r="H63" s="214"/>
      <c r="I63" s="214"/>
      <c r="J63" s="214"/>
      <c r="K63" s="214"/>
      <c r="L63" s="214"/>
      <c r="M63" s="215"/>
      <c r="N63" s="10" t="s">
        <v>0</v>
      </c>
      <c r="O63" s="5"/>
      <c r="P63" s="5"/>
      <c r="Q63" s="5"/>
      <c r="R63" s="19"/>
      <c r="S63" s="14" t="s">
        <v>46</v>
      </c>
      <c r="T63" s="14"/>
      <c r="U63" s="207" t="s">
        <v>47</v>
      </c>
      <c r="V63" s="207"/>
      <c r="W63" s="207"/>
      <c r="X63" s="207"/>
      <c r="Y63" s="207"/>
      <c r="Z63" s="207"/>
      <c r="AA63" s="186"/>
      <c r="AB63" s="186"/>
      <c r="AC63" s="186"/>
      <c r="AD63" s="186"/>
      <c r="AE63" s="122" t="s">
        <v>0</v>
      </c>
      <c r="AF63" s="5"/>
      <c r="AG63" s="31"/>
    </row>
    <row r="64" spans="1:35" s="4" customFormat="1" ht="9" customHeight="1" x14ac:dyDescent="0.4">
      <c r="A64" s="32"/>
      <c r="B64" s="3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5"/>
      <c r="R64" s="35"/>
      <c r="S64" s="35"/>
      <c r="T64" s="35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4"/>
    </row>
    <row r="65" spans="1:32" s="4" customFormat="1" ht="20.100000000000001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24"/>
      <c r="K65" s="124"/>
      <c r="L65" s="124"/>
      <c r="M65" s="124"/>
      <c r="N65" s="124"/>
      <c r="O65" s="124"/>
      <c r="P65" s="1"/>
      <c r="Q65" s="1"/>
      <c r="R65" s="1"/>
      <c r="T65" s="1"/>
    </row>
    <row r="66" spans="1:32" s="4" customFormat="1" ht="20.100000000000001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24"/>
      <c r="K66" s="124"/>
      <c r="L66" s="124"/>
      <c r="M66" s="124"/>
      <c r="N66" s="124"/>
      <c r="O66" s="124"/>
      <c r="P66" s="1"/>
      <c r="Q66" s="1"/>
      <c r="R66" s="1"/>
      <c r="S66" s="1"/>
      <c r="T66" s="1"/>
    </row>
    <row r="67" spans="1:32" s="4" customFormat="1" ht="20.100000000000001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24"/>
      <c r="K67" s="124"/>
      <c r="L67" s="124"/>
      <c r="M67" s="124"/>
      <c r="N67" s="124"/>
      <c r="O67" s="124"/>
      <c r="P67" s="1"/>
      <c r="Q67" s="1"/>
      <c r="R67" s="1"/>
      <c r="S67" s="1"/>
      <c r="T67" s="1"/>
    </row>
    <row r="68" spans="1:32" s="4" customFormat="1" ht="20.100000000000001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24"/>
      <c r="K68" s="124"/>
      <c r="L68" s="124"/>
      <c r="M68" s="124"/>
      <c r="N68" s="124"/>
      <c r="O68" s="1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s="4" customFormat="1" ht="20.100000000000001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24"/>
      <c r="K69" s="124"/>
      <c r="L69" s="124"/>
      <c r="M69" s="124"/>
      <c r="N69" s="124"/>
      <c r="O69" s="1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s="4" customFormat="1" ht="20.100000000000001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24"/>
      <c r="K70" s="124"/>
      <c r="L70" s="124"/>
      <c r="M70" s="124"/>
      <c r="N70" s="124"/>
      <c r="O70" s="1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s="4" customFormat="1" ht="20.100000000000001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24"/>
      <c r="K71" s="124"/>
      <c r="L71" s="124"/>
      <c r="M71" s="124"/>
      <c r="N71" s="124"/>
      <c r="O71" s="1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s="4" customFormat="1" ht="20.100000000000001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24"/>
      <c r="K72" s="124"/>
      <c r="L72" s="124"/>
      <c r="M72" s="124"/>
      <c r="N72" s="124"/>
      <c r="O72" s="1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s="4" customFormat="1" ht="20.100000000000001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24"/>
      <c r="K73" s="124"/>
      <c r="L73" s="124"/>
      <c r="M73" s="124"/>
      <c r="N73" s="124"/>
      <c r="O73" s="1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s="4" customFormat="1" ht="20.100000000000001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24"/>
      <c r="K74" s="124"/>
      <c r="L74" s="124"/>
      <c r="M74" s="124"/>
      <c r="N74" s="124"/>
      <c r="O74" s="1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s="4" customFormat="1" ht="20.100000000000001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24"/>
      <c r="K75" s="124"/>
      <c r="L75" s="124"/>
      <c r="M75" s="124"/>
      <c r="N75" s="124"/>
      <c r="O75" s="1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s="4" customFormat="1" ht="20.100000000000001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24"/>
      <c r="K76" s="124"/>
      <c r="L76" s="124"/>
      <c r="M76" s="124"/>
      <c r="N76" s="124"/>
      <c r="O76" s="1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4" customFormat="1" ht="20.100000000000001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24"/>
      <c r="K77" s="124"/>
      <c r="L77" s="124"/>
      <c r="M77" s="124"/>
      <c r="N77" s="124"/>
      <c r="O77" s="1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4" customFormat="1" ht="20.100000000000001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24"/>
      <c r="K78" s="124"/>
      <c r="L78" s="124"/>
      <c r="M78" s="124"/>
      <c r="N78" s="124"/>
      <c r="O78" s="1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4" customFormat="1" ht="20.100000000000001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24"/>
      <c r="K79" s="124"/>
      <c r="L79" s="124"/>
      <c r="M79" s="124"/>
      <c r="N79" s="124"/>
      <c r="O79" s="1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4" customFormat="1" ht="20.100000000000001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24"/>
      <c r="K80" s="124"/>
      <c r="L80" s="124"/>
      <c r="M80" s="124"/>
      <c r="N80" s="124"/>
      <c r="O80" s="1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s="4" customFormat="1" ht="20.100000000000001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24"/>
      <c r="K81" s="124"/>
      <c r="L81" s="124"/>
      <c r="M81" s="124"/>
      <c r="N81" s="124"/>
      <c r="O81" s="1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s="4" customFormat="1" ht="20.100000000000001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24"/>
      <c r="K82" s="124"/>
      <c r="L82" s="124"/>
      <c r="M82" s="124"/>
      <c r="N82" s="124"/>
      <c r="O82" s="1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s="4" customFormat="1" ht="20.100000000000001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24"/>
      <c r="K83" s="124"/>
      <c r="L83" s="124"/>
      <c r="M83" s="124"/>
      <c r="N83" s="124"/>
      <c r="O83" s="1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s="4" customFormat="1" ht="20.100000000000001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24"/>
      <c r="K84" s="124"/>
      <c r="L84" s="124"/>
      <c r="M84" s="124"/>
      <c r="N84" s="124"/>
      <c r="O84" s="1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s="4" customFormat="1" ht="20.100000000000001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24"/>
      <c r="K85" s="124"/>
      <c r="L85" s="124"/>
      <c r="M85" s="124"/>
      <c r="N85" s="124"/>
      <c r="O85" s="1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s="4" customFormat="1" ht="20.100000000000001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24"/>
      <c r="K86" s="124"/>
      <c r="L86" s="124"/>
      <c r="M86" s="124"/>
      <c r="N86" s="124"/>
      <c r="O86" s="1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s="4" customFormat="1" ht="20.100000000000001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24"/>
      <c r="K87" s="124"/>
      <c r="L87" s="124"/>
      <c r="M87" s="124"/>
      <c r="N87" s="124"/>
      <c r="O87" s="1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</sheetData>
  <mergeCells count="73">
    <mergeCell ref="B2:AF2"/>
    <mergeCell ref="X3:AF4"/>
    <mergeCell ref="F7:AF7"/>
    <mergeCell ref="E16:AF16"/>
    <mergeCell ref="O9:AE13"/>
    <mergeCell ref="H20:H21"/>
    <mergeCell ref="I20:N21"/>
    <mergeCell ref="J22:N22"/>
    <mergeCell ref="F24:AF24"/>
    <mergeCell ref="F26:G27"/>
    <mergeCell ref="H26:H27"/>
    <mergeCell ref="I26:N27"/>
    <mergeCell ref="Q26:AE27"/>
    <mergeCell ref="Q17:AF21"/>
    <mergeCell ref="F18:G19"/>
    <mergeCell ref="H18:H19"/>
    <mergeCell ref="I18:N19"/>
    <mergeCell ref="F20:G21"/>
    <mergeCell ref="F28:AB30"/>
    <mergeCell ref="Q32:Q33"/>
    <mergeCell ref="R32:R33"/>
    <mergeCell ref="S32:S33"/>
    <mergeCell ref="T32:U32"/>
    <mergeCell ref="V32:V33"/>
    <mergeCell ref="W32:W33"/>
    <mergeCell ref="X32:Y33"/>
    <mergeCell ref="Z32:Z33"/>
    <mergeCell ref="F32:P32"/>
    <mergeCell ref="F33:P33"/>
    <mergeCell ref="G42:M43"/>
    <mergeCell ref="S42:AE43"/>
    <mergeCell ref="AA32:AA33"/>
    <mergeCell ref="AB32:AD33"/>
    <mergeCell ref="AE32:AE33"/>
    <mergeCell ref="T33:U33"/>
    <mergeCell ref="AB34:AE34"/>
    <mergeCell ref="G36:N36"/>
    <mergeCell ref="P36:T37"/>
    <mergeCell ref="U36:U37"/>
    <mergeCell ref="V36:AA37"/>
    <mergeCell ref="F40:AF41"/>
    <mergeCell ref="F47:AD47"/>
    <mergeCell ref="C51:E52"/>
    <mergeCell ref="F51:F52"/>
    <mergeCell ref="G51:H52"/>
    <mergeCell ref="K51:M52"/>
    <mergeCell ref="N51:Q51"/>
    <mergeCell ref="I52:J52"/>
    <mergeCell ref="N52:AF52"/>
    <mergeCell ref="C56:S56"/>
    <mergeCell ref="Z56:AC56"/>
    <mergeCell ref="C54:E55"/>
    <mergeCell ref="F54:G55"/>
    <mergeCell ref="H54:H55"/>
    <mergeCell ref="I54:N55"/>
    <mergeCell ref="P54:S55"/>
    <mergeCell ref="T54:T55"/>
    <mergeCell ref="U54:U55"/>
    <mergeCell ref="V54:V55"/>
    <mergeCell ref="W54:W55"/>
    <mergeCell ref="X54:X55"/>
    <mergeCell ref="Y54:AD55"/>
    <mergeCell ref="AA63:AD63"/>
    <mergeCell ref="F58:V58"/>
    <mergeCell ref="C60:P61"/>
    <mergeCell ref="Q60:R60"/>
    <mergeCell ref="AA60:AD60"/>
    <mergeCell ref="AA61:AD61"/>
    <mergeCell ref="C62:F63"/>
    <mergeCell ref="G62:G63"/>
    <mergeCell ref="H62:M63"/>
    <mergeCell ref="AA62:AD62"/>
    <mergeCell ref="U63:Z63"/>
  </mergeCells>
  <phoneticPr fontId="2"/>
  <dataValidations count="2">
    <dataValidation type="list" allowBlank="1" showInputMessage="1" showErrorMessage="1" sqref="G51:H52">
      <formula1>"　,'１,'２,'３,'４,'５,'６,'７,'８,'9,'10,'11,'12"</formula1>
    </dataValidation>
    <dataValidation type="list" allowBlank="1" showInputMessage="1" showErrorMessage="1" sqref="L14:L15 U51 K9:K13 R51 F9:F12 X51">
      <formula1>"　,✔"</formula1>
    </dataValidation>
  </dataValidations>
  <pageMargins left="0.51181102362204722" right="0.51181102362204722" top="0.47244094488188981" bottom="0.4724409448818898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様式２ (記入見本)</vt:lpstr>
      <vt:lpstr>様式２!Print_Area</vt:lpstr>
      <vt:lpstr>'様式２ (記入見本)'!Print_Area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Administrator</cp:lastModifiedBy>
  <cp:lastPrinted>2021-07-19T03:32:24Z</cp:lastPrinted>
  <dcterms:created xsi:type="dcterms:W3CDTF">2021-04-20T23:29:22Z</dcterms:created>
  <dcterms:modified xsi:type="dcterms:W3CDTF">2021-07-21T00:49:33Z</dcterms:modified>
</cp:coreProperties>
</file>